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<sst xmlns="http://schemas.openxmlformats.org/spreadsheetml/2006/main" count="43" uniqueCount="43">
  <si>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</si>
  <si>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</si>
  <si>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</si>
  <si>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</si>
  <si>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</si>
  <si>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</si>
  <si>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</si>
  <si>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</si>
  <si>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</si>
  <si>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</si>
  <si>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</si>
  <si>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</si>
  <si>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mt07aav110a</t>
  </si>
  <si>
    <t xml:space="preserve">m</t>
  </si>
  <si>
    <t xml:space="preserve">Cable formado por cordones de acero, de 0,6" (15,2 mm) de diámetro nominal y 1860 MPa de carga unitaria máxima, para anclajes al terreno.</t>
  </si>
  <si>
    <t xml:space="preserve">mt07aav120a</t>
  </si>
  <si>
    <t xml:space="preserve">m</t>
  </si>
  <si>
    <t xml:space="preserve">Tubo de polietileno de alta densidad (PEAD/HDPE), para envainar los cables en anclajes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</si>
  <si>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</si>
  <si>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</si>
  <si>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</si>
  <si>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</si>
  <si>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</si>
  <si>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</si>
  <si>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</si>
  <si>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Equipos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</si>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</sst>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1.91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9.2</v>
      </c>
      <c r="H10" s="12">
        <f ca="1">ROUND(INDIRECT(ADDRESS(ROW()+(0), COLUMN()+(-2), 1))*INDIRECT(ADDRESS(ROW()+(0), COLUMN()+(-1), 1)), 2)</f>
        <v>18.4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21.48</v>
      </c>
      <c r="H11" s="12">
        <f ca="1">ROUND(INDIRECT(ADDRESS(ROW()+(0), COLUMN()+(-2), 1))*INDIRECT(ADDRESS(ROW()+(0), COLUMN()+(-1), 1)), 2)</f>
        <v>21.48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4.68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0.34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402.4</v>
      </c>
      <c r="H16" s="14">
        <f ca="1">ROUND(INDIRECT(ADDRESS(ROW()+(0), COLUMN()+(-2), 1))*INDIRECT(ADDRESS(ROW()+(0), COLUMN()+(-1), 1)), 2)</f>
        <v>201.2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0.617</v>
      </c>
      <c r="G19" s="12">
        <v>32.76</v>
      </c>
      <c r="H19" s="12">
        <f ca="1">ROUND(INDIRECT(ADDRESS(ROW()+(0), COLUMN()+(-2), 1))*INDIRECT(ADDRESS(ROW()+(0), COLUMN()+(-1), 1)), 2)</f>
        <v>20.21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0.617</v>
      </c>
      <c r="G20" s="14">
        <v>22.73</v>
      </c>
      <c r="H20" s="14">
        <f ca="1">ROUND(INDIRECT(ADDRESS(ROW()+(0), COLUMN()+(-2), 1))*INDIRECT(ADDRESS(ROW()+(0), COLUMN()+(-1), 1)), 2)</f>
        <v>14.02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34.23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284.69</v>
      </c>
      <c r="H23" s="14">
        <f ca="1">ROUND(INDIRECT(ADDRESS(ROW()+(0), COLUMN()+(-2), 1))*INDIRECT(ADDRESS(ROW()+(0), COLUMN()+(-1), 1))/100, 2)</f>
        <v>5.69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290.38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