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<sst xmlns="http://schemas.openxmlformats.org/spreadsheetml/2006/main" count="29" uniqueCount="29">
  <si>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</si>
  <si>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EMC030</t>
  </si>
  <si>
    <t xml:space="preserve">m</t>
  </si>
  <si>
    <t xml:space="preserve">Correa.</t>
  </si>
  <si>
    <r>
      <rPr>
        <b/>
        <sz val="8.25"/>
        <color rgb="FF000000"/>
        <rFont val="Arial"/>
        <family val="2"/>
      </rPr>
      <t xml:space="preserve">Correa de madera aserrada de pino silvestre (Pinus sylvestris), de 10x15 cm de sección y hasta 5 m de longitud; clase resistente C16, protección de la madera con clase de penetración NP2, trabajada en taller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</si>
  <si>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</si>
  <si>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</si>
  <si>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</si>
  <si>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</si>
  <si>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</si>
  <si>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</si>
  <si>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</si>
  <si>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mt07mee020pa</t>
  </si>
  <si>
    <t xml:space="preserve">m</t>
  </si>
  <si>
    <t xml:space="preserve">Correa de madera aserrada de pino silvestre (Pinus sylvestris), acabado cepillado, de 10x15 cm de sección y hasta 5 m de longitud, para aplicaciones estructurales; clase resistente C16, protección frente a agentes bióticos que se corresponde con la clase de penetración NP2 (3 mm en las caras laterales de la albura), trabajada en taller.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</si>
  <si>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</si>
  <si>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</si>
  <si>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</si>
  <si>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</si>
  <si>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Operario en estructura de madera.</t>
  </si>
  <si>
    <t xml:space="preserve">mo095</t>
  </si>
  <si>
    <t xml:space="preserve">h</t>
  </si>
  <si>
    <t xml:space="preserve">Oficial en estructura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</si>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</sst>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7.31" customWidth="1"/>
    <col min="4" max="4" width="56.78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66.0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17.650000</v>
      </c>
      <c r="G10" s="13">
        <f ca="1">ROUND(INDIRECT(ADDRESS(ROW()+(0), COLUMN()+(-2), 1))*INDIRECT(ADDRESS(ROW()+(0), COLUMN()+(-1), 1)), 2)</f>
        <v>17.650000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17.650000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0.115000</v>
      </c>
      <c r="F13" s="12">
        <v>21.080000</v>
      </c>
      <c r="G13" s="12">
        <f ca="1">ROUND(INDIRECT(ADDRESS(ROW()+(0), COLUMN()+(-2), 1))*INDIRECT(ADDRESS(ROW()+(0), COLUMN()+(-1), 1)), 2)</f>
        <v>2.420000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0.058000</v>
      </c>
      <c r="F14" s="13">
        <v>14.430000</v>
      </c>
      <c r="G14" s="13">
        <f ca="1">ROUND(INDIRECT(ADDRESS(ROW()+(0), COLUMN()+(-2), 1))*INDIRECT(ADDRESS(ROW()+(0), COLUMN()+(-1), 1)), 2)</f>
        <v>0.840000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3.260000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20.910000</v>
      </c>
      <c r="G17" s="13">
        <f ca="1">ROUND(INDIRECT(ADDRESS(ROW()+(0), COLUMN()+(-2), 1))*INDIRECT(ADDRESS(ROW()+(0), COLUMN()+(-1), 1))/100, 2)</f>
        <v>0.420000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21.330000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