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<sst xmlns="http://schemas.openxmlformats.org/spreadsheetml/2006/main" count="26" uniqueCount="26">
  <si>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</si>
  <si>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EMC040</t>
  </si>
  <si>
    <t xml:space="preserve">m</t>
  </si>
  <si>
    <t xml:space="preserve">Cabio de madera aserrada.</t>
  </si>
  <si>
    <r>
      <rPr>
        <b/>
        <sz val="7.80"/>
        <color rgb="FF000000"/>
        <rFont val="Arial"/>
        <family val="2"/>
      </rPr>
      <t xml:space="preserve">Cabio de madera aserrada de pino silvestre (Pinus Sylvestris L.), de 3,5x3,5 cm de sección y hasta 5 m de longitud; clase resistente C-18, protección de la madera con clase de penetración P8 y P9, trabajado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</si>
  <si>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</si>
  <si>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</si>
  <si>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</si>
  <si>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</si>
  <si>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</si>
  <si>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</si>
  <si>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mt07mee025cc</t>
  </si>
  <si>
    <t xml:space="preserve">m</t>
  </si>
  <si>
    <t xml:space="preserve">Cabio de madera aserrada de pino silvestre (Pinus Sylvestris L.), acabado cepillado, de 3,5x3,5 cm de sección y hasta 5 m de longitud, para aplicaciones estructurales; clase resistente C-18, protección frente a agentes bióticos que se corresponde con la clase de penetración P8 y P9 (en toda la albura y hasta 6 mm en el duramen expuesto), trabajado en taller.</t>
  </si>
  <si>
    <t xml:space="preserve">mo044</t>
  </si>
  <si>
    <t xml:space="preserve">h</t>
  </si>
  <si>
    <t xml:space="preserve">Operario en estructura de madera.</t>
  </si>
  <si>
    <t xml:space="preserve">mo088</t>
  </si>
  <si>
    <t xml:space="preserve">h</t>
  </si>
  <si>
    <t xml:space="preserve">Oficial en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</si>
  <si>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</si>
  <si>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</si>
  <si>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</si>
  <si>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</si>
  <si>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0,68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</si>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</sst>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1.89" customWidth="1"/>
    <col min="4" max="4" width="17.34" customWidth="1"/>
    <col min="5" max="5" width="47.94" customWidth="1"/>
    <col min="6" max="6" width="8.01" customWidth="1"/>
    <col min="7" max="7" width="3.21" customWidth="1"/>
    <col min="8" max="8" width="3.21" customWidth="1"/>
    <col min="9" max="9" width="6.12" customWidth="1"/>
    <col min="10" max="10" width="1.8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4.410000</v>
      </c>
      <c r="J8" s="16">
        <f ca="1">ROUND(INDIRECT(ADDRESS(ROW()+(0), COLUMN()+(-3), 1))*INDIRECT(ADDRESS(ROW()+(0), COLUMN()+(-1), 1)), 2)</f>
        <v>4.410000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0.009000</v>
      </c>
      <c r="H9" s="19"/>
      <c r="I9" s="20">
        <v>18.070000</v>
      </c>
      <c r="J9" s="20">
        <f ca="1">ROUND(INDIRECT(ADDRESS(ROW()+(0), COLUMN()+(-3), 1))*INDIRECT(ADDRESS(ROW()+(0), COLUMN()+(-1), 1)), 2)</f>
        <v>0.160000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0.005000</v>
      </c>
      <c r="H10" s="23"/>
      <c r="I10" s="24">
        <v>14.780000</v>
      </c>
      <c r="J10" s="24">
        <f ca="1">ROUND(INDIRECT(ADDRESS(ROW()+(0), COLUMN()+(-3), 1))*INDIRECT(ADDRESS(ROW()+(0), COLUMN()+(-1), 1)), 2)</f>
        <v>0.070000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4.640000</v>
      </c>
      <c r="J11" s="16">
        <f ca="1">ROUND(INDIRECT(ADDRESS(ROW()+(0), COLUMN()+(-3), 1))*INDIRECT(ADDRESS(ROW()+(0), COLUMN()+(-1), 1))/100, 2)</f>
        <v>0.090000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4.730000</v>
      </c>
      <c r="J12" s="24">
        <f ca="1">ROUND(INDIRECT(ADDRESS(ROW()+(0), COLUMN()+(-3), 1))*INDIRECT(ADDRESS(ROW()+(0), COLUMN()+(-1), 1))/100, 2)</f>
        <v>0.140000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4.870000</v>
      </c>
      <c r="K13" s="26"/>
    </row>
  </sheetData>
  <mergeCells count="26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A13:F13"/>
    <mergeCell ref="G13:H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