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<sst xmlns="http://schemas.openxmlformats.org/spreadsheetml/2006/main" count="26" uniqueCount="26">
  <si>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</si>
  <si>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</si>
  <si>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</si>
  <si>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</si>
  <si>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3,5x3,5 cm de sección y hasta 5 m de longitud; calidad estructural ME-2, clase resistente C-18, protección de la madera con clase de penetración P8 y P9,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</si>
  <si>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</si>
  <si>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</si>
  <si>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</si>
  <si>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</si>
  <si>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</si>
  <si>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</si>
  <si>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mt07mee025bc</t>
  </si>
  <si>
    <t xml:space="preserve">m</t>
  </si>
  <si>
    <t xml:space="preserve">Cabio de madera aserrada de pino silvestre (Pinus Sylvestris L.), acabado cepillado, de 3,5x3,5 cm de sección y hasta 5 m de longitud, para aplicaciones estructurales; calidad estructural ME-2 según UNE 56544, clase resistente C-18, protección frente a agentes bióticos que se corresponde con la clase de penetración P8 y P9 (en toda la albura y hasta 6 mm en el duramen expuesto), trabajado en taller.</t>
  </si>
  <si>
    <t xml:space="preserve">mo043</t>
  </si>
  <si>
    <t xml:space="preserve">h</t>
  </si>
  <si>
    <t xml:space="preserve">Operario en estructura de madera.</t>
  </si>
  <si>
    <t xml:space="preserve">mo086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</si>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</sst>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1.13" customWidth="1"/>
    <col min="5" max="5" width="28.56" customWidth="1"/>
    <col min="6" max="6" width="15.15" customWidth="1"/>
    <col min="7" max="7" width="4.66" customWidth="1"/>
    <col min="8" max="8" width="6.41" customWidth="1"/>
    <col min="9" max="9" width="4.08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4.140000</v>
      </c>
      <c r="J8" s="16"/>
      <c r="K8" s="16">
        <f ca="1">ROUND(INDIRECT(ADDRESS(ROW()+(0), COLUMN()+(-3), 1))*INDIRECT(ADDRESS(ROW()+(0), COLUMN()+(-2), 1)), 2)</f>
        <v>4.140000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0.009000</v>
      </c>
      <c r="I9" s="20">
        <v>14.810000</v>
      </c>
      <c r="J9" s="20"/>
      <c r="K9" s="20">
        <f ca="1">ROUND(INDIRECT(ADDRESS(ROW()+(0), COLUMN()+(-3), 1))*INDIRECT(ADDRESS(ROW()+(0), COLUMN()+(-2), 1)), 2)</f>
        <v>0.130000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0.005000</v>
      </c>
      <c r="I10" s="24">
        <v>12.140000</v>
      </c>
      <c r="J10" s="24"/>
      <c r="K10" s="24">
        <f ca="1">ROUND(INDIRECT(ADDRESS(ROW()+(0), COLUMN()+(-3), 1))*INDIRECT(ADDRESS(ROW()+(0), COLUMN()+(-2), 1)), 2)</f>
        <v>0.060000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4.330000</v>
      </c>
      <c r="J11" s="16"/>
      <c r="K11" s="16">
        <f ca="1">ROUND(INDIRECT(ADDRESS(ROW()+(0), COLUMN()+(-3), 1))*INDIRECT(ADDRESS(ROW()+(0), COLUMN()+(-2), 1))/100, 2)</f>
        <v>0.090000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4.420000</v>
      </c>
      <c r="J12" s="24"/>
      <c r="K12" s="24">
        <f ca="1">ROUND(INDIRECT(ADDRESS(ROW()+(0), COLUMN()+(-3), 1))*INDIRECT(ADDRESS(ROW()+(0), COLUMN()+(-2), 1))/100, 2)</f>
        <v>0.130000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