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<sst xmlns="http://schemas.openxmlformats.org/spreadsheetml/2006/main" count="26" uniqueCount="26">
  <si>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</si>
  <si>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</si>
  <si>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</si>
  <si>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</si>
  <si>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laricio (Pinus Nigra Arnold), de 5x5 cm de sección y hasta 5 m de longitud; clase resistente C-18, protección de la madera con clase de penetración P2,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</si>
  <si>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</si>
  <si>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</si>
  <si>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</si>
  <si>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</si>
  <si>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</si>
  <si>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</si>
  <si>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mt07mee025ra</t>
  </si>
  <si>
    <t xml:space="preserve">m</t>
  </si>
  <si>
    <t xml:space="preserve">Cabio de madera aserrada de pino laricio (Pinus Nigra Arnold), acabado cepillado, de 5x5 cm de sección y hasta 5 m de longitud, para aplicaciones estructurales; clase resistente C-18, protección frente a agentes bióticos que se corresponde con la clase de penetración P2 (3 mm en las caras laterales de la albura y 40 mm en sentido axial), trabajado en taller.</t>
  </si>
  <si>
    <t xml:space="preserve">mo044</t>
  </si>
  <si>
    <t xml:space="preserve">h</t>
  </si>
  <si>
    <t xml:space="preserve">Operario en estructura de madera.</t>
  </si>
  <si>
    <t xml:space="preserve">mo088</t>
  </si>
  <si>
    <t xml:space="preserve">h</t>
  </si>
  <si>
    <t xml:space="preserve">Oficial en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</si>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</sst>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0.73" customWidth="1"/>
    <col min="4" max="4" width="15.74" customWidth="1"/>
    <col min="5" max="5" width="55.37" customWidth="1"/>
    <col min="6" max="6" width="3.64" customWidth="1"/>
    <col min="7" max="7" width="6.12" customWidth="1"/>
    <col min="8" max="8" width="6.41" customWidth="1"/>
    <col min="9" max="9" width="3.35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9.770000</v>
      </c>
      <c r="I8" s="16">
        <f ca="1">ROUND(INDIRECT(ADDRESS(ROW()+(0), COLUMN()+(-2), 1))*INDIRECT(ADDRESS(ROW()+(0), COLUMN()+(-1), 1)), 2)</f>
        <v>9.770000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0.019000</v>
      </c>
      <c r="H9" s="20">
        <v>18.070000</v>
      </c>
      <c r="I9" s="20">
        <f ca="1">ROUND(INDIRECT(ADDRESS(ROW()+(0), COLUMN()+(-2), 1))*INDIRECT(ADDRESS(ROW()+(0), COLUMN()+(-1), 1)), 2)</f>
        <v>0.340000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0.010000</v>
      </c>
      <c r="H10" s="24">
        <v>14.780000</v>
      </c>
      <c r="I10" s="24">
        <f ca="1">ROUND(INDIRECT(ADDRESS(ROW()+(0), COLUMN()+(-2), 1))*INDIRECT(ADDRESS(ROW()+(0), COLUMN()+(-1), 1)), 2)</f>
        <v>0.150000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10.260000</v>
      </c>
      <c r="I11" s="16">
        <f ca="1">ROUND(INDIRECT(ADDRESS(ROW()+(0), COLUMN()+(-2), 1))*INDIRECT(ADDRESS(ROW()+(0), COLUMN()+(-1), 1))/100, 2)</f>
        <v>0.210000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10.470000</v>
      </c>
      <c r="I12" s="24">
        <f ca="1">ROUND(INDIRECT(ADDRESS(ROW()+(0), COLUMN()+(-2), 1))*INDIRECT(ADDRESS(ROW()+(0), COLUMN()+(-1), 1))/100, 2)</f>
        <v>0.310000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10.780000</v>
      </c>
      <c r="J13" s="26"/>
    </row>
  </sheetData>
  <mergeCells count="19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A13:F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