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<sst xmlns="http://schemas.openxmlformats.org/spreadsheetml/2006/main" count="38" uniqueCount="38">
  <si>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</si>
  <si>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EPC010</t>
  </si>
  <si>
    <t xml:space="preserve">m</t>
  </si>
  <si>
    <t xml:space="preserve">Cargadero de viguetas autorresistentes de concreto pretensado.</t>
  </si>
  <si>
    <r>
      <rPr>
        <sz val="7.80"/>
        <color rgb="FF000000"/>
        <rFont val="Arial"/>
        <family val="2"/>
      </rPr>
      <t xml:space="preserve">Cargadero realizado con </t>
    </r>
    <r>
      <rPr>
        <b/>
        <sz val="7.80"/>
        <color rgb="FF000000"/>
        <rFont val="Arial"/>
        <family val="2"/>
      </rPr>
      <t xml:space="preserve">vigueta autorresistente</t>
    </r>
    <r>
      <rPr>
        <sz val="7.80"/>
        <color rgb="FF000000"/>
        <rFont val="Arial"/>
        <family val="2"/>
      </rPr>
      <t xml:space="preserve"> de concreto pretensado </t>
    </r>
    <r>
      <rPr>
        <b/>
        <sz val="7.80"/>
        <color rgb="FF000000"/>
        <rFont val="Arial"/>
        <family val="2"/>
      </rPr>
      <t xml:space="preserve">T-18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1,2</t>
    </r>
    <r>
      <rPr>
        <sz val="7.80"/>
        <color rgb="FF000000"/>
        <rFont val="Arial"/>
        <family val="2"/>
      </rPr>
      <t xml:space="preserve"> m de longitud.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</si>
  <si>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</si>
  <si>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</si>
  <si>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</si>
  <si>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</si>
  <si>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</si>
  <si>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</si>
  <si>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mt07vau010a</t>
  </si>
  <si>
    <t xml:space="preserve">m</t>
  </si>
  <si>
    <t xml:space="preserve">Vigueta pretensada, T-18, Lmedia = &lt;4 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</si>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</sst>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08" customWidth="1"/>
    <col min="4" max="4" width="7.87" customWidth="1"/>
    <col min="5" max="5" width="48.09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13.770000</v>
      </c>
      <c r="H8" s="16">
        <f ca="1">ROUND(INDIRECT(ADDRESS(ROW()+(0), COLUMN()+(-2), 1))*INDIRECT(ADDRESS(ROW()+(0), COLUMN()+(-1), 1)), 2)</f>
        <v>13.770000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4.200000</v>
      </c>
      <c r="H9" s="20">
        <f ca="1">ROUND(INDIRECT(ADDRESS(ROW()+(0), COLUMN()+(-2), 1))*INDIRECT(ADDRESS(ROW()+(0), COLUMN()+(-1), 1)), 2)</f>
        <v>0.030000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0.013000</v>
      </c>
      <c r="G10" s="20">
        <v>57.320000</v>
      </c>
      <c r="H10" s="20">
        <f ca="1">ROUND(INDIRECT(ADDRESS(ROW()+(0), COLUMN()+(-2), 1))*INDIRECT(ADDRESS(ROW()+(0), COLUMN()+(-1), 1)), 2)</f>
        <v>0.750000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2.400000</v>
      </c>
      <c r="G11" s="20">
        <v>0.420000</v>
      </c>
      <c r="H11" s="20">
        <f ca="1">ROUND(INDIRECT(ADDRESS(ROW()+(0), COLUMN()+(-2), 1))*INDIRECT(ADDRESS(ROW()+(0), COLUMN()+(-1), 1)), 2)</f>
        <v>1.010000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0.006000</v>
      </c>
      <c r="G12" s="20">
        <v>4.790000</v>
      </c>
      <c r="H12" s="20">
        <f ca="1">ROUND(INDIRECT(ADDRESS(ROW()+(0), COLUMN()+(-2), 1))*INDIRECT(ADDRESS(ROW()+(0), COLUMN()+(-1), 1)), 2)</f>
        <v>0.030000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0.298000</v>
      </c>
      <c r="G13" s="20">
        <v>16.250000</v>
      </c>
      <c r="H13" s="20">
        <f ca="1">ROUND(INDIRECT(ADDRESS(ROW()+(0), COLUMN()+(-2), 1))*INDIRECT(ADDRESS(ROW()+(0), COLUMN()+(-1), 1)), 2)</f>
        <v>4.840000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0.375000</v>
      </c>
      <c r="G14" s="24">
        <v>12.770000</v>
      </c>
      <c r="H14" s="24">
        <f ca="1">ROUND(INDIRECT(ADDRESS(ROW()+(0), COLUMN()+(-2), 1))*INDIRECT(ADDRESS(ROW()+(0), COLUMN()+(-1), 1)), 2)</f>
        <v>4.790000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25.220000</v>
      </c>
      <c r="H15" s="16">
        <f ca="1">ROUND(INDIRECT(ADDRESS(ROW()+(0), COLUMN()+(-2), 1))*INDIRECT(ADDRESS(ROW()+(0), COLUMN()+(-1), 1))/100, 2)</f>
        <v>0.500000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25.720000</v>
      </c>
      <c r="H16" s="24">
        <f ca="1">ROUND(INDIRECT(ADDRESS(ROW()+(0), COLUMN()+(-2), 1))*INDIRECT(ADDRESS(ROW()+(0), COLUMN()+(-1), 1))/100, 2)</f>
        <v>0.770000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26.490000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