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<sst xmlns="http://schemas.openxmlformats.org/spreadsheetml/2006/main" count="43" uniqueCount="43">
  <si>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</si>
  <si>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FFD020</t>
  </si>
  <si>
    <t xml:space="preserve">m²</t>
  </si>
  <si>
    <t xml:space="preserve">Hoja interior de medianera de dos hojas, de albañilería de bloque de concreto para revestir.</t>
  </si>
  <si>
    <r>
      <rPr>
        <sz val="8.25"/>
        <color rgb="FF000000"/>
        <rFont val="Arial"/>
        <family val="2"/>
      </rPr>
      <t xml:space="preserve">Hoja interior de medianera de dos hojas, de 20 cm de espesor de albañilería de bloque hueco de concreto,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</si>
  <si>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</si>
  <si>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</si>
  <si>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</si>
  <si>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</si>
  <si>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</si>
  <si>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</si>
  <si>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</si>
  <si>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mt02bhg010de</t>
  </si>
  <si>
    <t xml:space="preserve">Ud</t>
  </si>
  <si>
    <t xml:space="preserve">Bloque hueco de concreto, para revestir, color gris, 40x20x20 cm, resistencia normalizada R10 (10 N/mm²), densidad 1150 kg/m³; con el precio incrementado el 20% en concepto de piezas especiales: vigas de borde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</si>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</sst>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72.42" customWidth="1"/>
    <col min="5" max="5" width="13.60" customWidth="1"/>
    <col min="6" max="6" width="12.4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3.1</v>
      </c>
      <c r="G10" s="12">
        <f ca="1">ROUND(INDIRECT(ADDRESS(ROW()+(0), COLUMN()+(-2), 1))*INDIRECT(ADDRESS(ROW()+(0), COLUMN()+(-1), 1)), 2)</f>
        <v>40.3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4.66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0.024</v>
      </c>
      <c r="F12" s="12">
        <v>62.38</v>
      </c>
      <c r="G12" s="12">
        <f ca="1">ROUND(INDIRECT(ADDRESS(ROW()+(0), COLUMN()+(-2), 1))*INDIRECT(ADDRESS(ROW()+(0), COLUMN()+(-1), 1)), 2)</f>
        <v>1.5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3.78</v>
      </c>
      <c r="F13" s="14">
        <v>0.46</v>
      </c>
      <c r="G13" s="14">
        <f ca="1">ROUND(INDIRECT(ADDRESS(ROW()+(0), COLUMN()+(-2), 1))*INDIRECT(ADDRESS(ROW()+(0), COLUMN()+(-1), 1)), 2)</f>
        <v>1.74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43.56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0.011</v>
      </c>
      <c r="F16" s="14">
        <v>10.4</v>
      </c>
      <c r="G16" s="14">
        <f ca="1">ROUND(INDIRECT(ADDRESS(ROW()+(0), COLUMN()+(-2), 1))*INDIRECT(ADDRESS(ROW()+(0), COLUMN()+(-1), 1)), 2)</f>
        <v>0.11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0.498</v>
      </c>
      <c r="F19" s="12">
        <v>31.29</v>
      </c>
      <c r="G19" s="12">
        <f ca="1">ROUND(INDIRECT(ADDRESS(ROW()+(0), COLUMN()+(-2), 1))*INDIRECT(ADDRESS(ROW()+(0), COLUMN()+(-1), 1)), 2)</f>
        <v>15.58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0.429</v>
      </c>
      <c r="F20" s="14">
        <v>20.92</v>
      </c>
      <c r="G20" s="14">
        <f ca="1">ROUND(INDIRECT(ADDRESS(ROW()+(0), COLUMN()+(-2), 1))*INDIRECT(ADDRESS(ROW()+(0), COLUMN()+(-1), 1)), 2)</f>
        <v>8.97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24.55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3</v>
      </c>
      <c r="F23" s="14">
        <f ca="1">ROUND(SUM(INDIRECT(ADDRESS(ROW()+(-2), COLUMN()+(1), 1)),INDIRECT(ADDRESS(ROW()+(-6), COLUMN()+(1), 1)),INDIRECT(ADDRESS(ROW()+(-9), COLUMN()+(1), 1))), 2)</f>
        <v>68.22</v>
      </c>
      <c r="G23" s="14">
        <f ca="1">ROUND(INDIRECT(ADDRESS(ROW()+(0), COLUMN()+(-2), 1))*INDIRECT(ADDRESS(ROW()+(0), COLUMN()+(-1), 1))/100, 2)</f>
        <v>2.05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70.27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