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<sst xmlns="http://schemas.openxmlformats.org/spreadsheetml/2006/main" count="41" uniqueCount="41">
  <si>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</si>
  <si>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FLA010</t>
  </si>
  <si>
    <t xml:space="preserve">m²</t>
  </si>
  <si>
    <t xml:space="preserve">Fachada simple de panel de plancha perfilada de acero.</t>
  </si>
  <si>
    <r>
      <rPr>
        <sz val="7.80"/>
        <color rgb="FF000000"/>
        <rFont val="A"/>
        <family val="2"/>
      </rPr>
      <t xml:space="preserve">Cerramiento de fachada formado por paneles de </t>
    </r>
    <r>
      <rPr>
        <b/>
        <sz val="7.80"/>
        <color rgb="FF000000"/>
        <rFont val="A"/>
        <family val="2"/>
      </rPr>
      <t xml:space="preserve">plancha perfilada nervada de acero S320 GD galvanizado de 1,0 mm espesor y 40 mm altura de cresta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</si>
  <si>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</si>
  <si>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</si>
  <si>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</si>
  <si>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</si>
  <si>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</si>
  <si>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</si>
  <si>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mt13ccg100k</t>
  </si>
  <si>
    <t xml:space="preserve">m²</t>
  </si>
  <si>
    <t xml:space="preserve">Plancha perfilada nervada de acero S320 GD galvanizado de 1 mm espesor y 40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</si>
  <si>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</si>
  <si>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</si>
  <si>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</si>
  <si>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</si>
  <si>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</si>
  <si>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</si>
  <si>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</si>
  <si>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</si>
  <si>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planchas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</si>
  <si>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</si>
  <si>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</si>
  <si>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</si>
  <si>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mq08sol020</t>
  </si>
  <si>
    <t xml:space="preserve">h</t>
  </si>
  <si>
    <t xml:space="preserve">Equipo y elementos auxiliares para soldadura eléctrica.</t>
  </si>
  <si>
    <t xml:space="preserve">mo051</t>
  </si>
  <si>
    <t xml:space="preserve">h</t>
  </si>
  <si>
    <t xml:space="preserve">Operario en fachadas y techos de paneles metálicos.</t>
  </si>
  <si>
    <t xml:space="preserve">mo098</t>
  </si>
  <si>
    <t xml:space="preserve">h</t>
  </si>
  <si>
    <t xml:space="preserve">Oficial en fachadas y techos de paneles metálicos.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</si>
  <si>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</si>
  <si>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</si>
  <si>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</si>
  <si>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</si>
  <si>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6,61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</si>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</sst>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5.10" customWidth="1"/>
    <col min="3" max="3" width="2.19" customWidth="1"/>
    <col min="4" max="4" width="1.60" customWidth="1"/>
    <col min="5" max="5" width="68.05" customWidth="1"/>
    <col min="6" max="6" width="6.41" customWidth="1"/>
    <col min="7" max="7" width="13.55" customWidth="1"/>
    <col min="8" max="8" width="11.22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36.240000</v>
      </c>
      <c r="H8" s="16">
        <f ca="1">ROUND(INDIRECT(ADDRESS(ROW()+(0), COLUMN()+(-2), 1))*INDIRECT(ADDRESS(ROW()+(0), COLUMN()+(-1), 1)), 2)</f>
        <v>38.050000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0.340000</v>
      </c>
      <c r="G9" s="20">
        <v>15.430000</v>
      </c>
      <c r="H9" s="20">
        <f ca="1">ROUND(INDIRECT(ADDRESS(ROW()+(0), COLUMN()+(-2), 1))*INDIRECT(ADDRESS(ROW()+(0), COLUMN()+(-1), 1)), 2)</f>
        <v>5.250000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1.500000</v>
      </c>
      <c r="G10" s="20">
        <v>1.730000</v>
      </c>
      <c r="H10" s="20">
        <f ca="1">ROUND(INDIRECT(ADDRESS(ROW()+(0), COLUMN()+(-2), 1))*INDIRECT(ADDRESS(ROW()+(0), COLUMN()+(-1), 1)), 2)</f>
        <v>2.600000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0.420000</v>
      </c>
      <c r="G11" s="20">
        <v>3.120000</v>
      </c>
      <c r="H11" s="20">
        <f ca="1">ROUND(INDIRECT(ADDRESS(ROW()+(0), COLUMN()+(-2), 1))*INDIRECT(ADDRESS(ROW()+(0), COLUMN()+(-1), 1)), 2)</f>
        <v>1.310000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2.050000</v>
      </c>
      <c r="G12" s="20">
        <v>0.170000</v>
      </c>
      <c r="H12" s="20">
        <f ca="1">ROUND(INDIRECT(ADDRESS(ROW()+(0), COLUMN()+(-2), 1))*INDIRECT(ADDRESS(ROW()+(0), COLUMN()+(-1), 1)), 2)</f>
        <v>0.350000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0.101000</v>
      </c>
      <c r="G13" s="20">
        <v>8.260000</v>
      </c>
      <c r="H13" s="20">
        <f ca="1">ROUND(INDIRECT(ADDRESS(ROW()+(0), COLUMN()+(-2), 1))*INDIRECT(ADDRESS(ROW()+(0), COLUMN()+(-1), 1)), 2)</f>
        <v>0.830000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0.348000</v>
      </c>
      <c r="G14" s="20">
        <v>15.240000</v>
      </c>
      <c r="H14" s="20">
        <f ca="1">ROUND(INDIRECT(ADDRESS(ROW()+(0), COLUMN()+(-2), 1))*INDIRECT(ADDRESS(ROW()+(0), COLUMN()+(-1), 1)), 2)</f>
        <v>5.300000</v>
      </c>
      <c r="I14" s="20"/>
      <c r="J14" s="20"/>
      <c r="K14" s="20"/>
    </row>
    <row r="15" spans="1:11" ht="12.00" thickBot="1" customHeight="1">
      <c r="A15" s="17" t="s">
        <v>32</v>
      </c>
      <c r="B15" s="17"/>
      <c r="C15" s="21" t="s">
        <v>33</v>
      </c>
      <c r="D15" s="21"/>
      <c r="E15" s="22" t="s">
        <v>34</v>
      </c>
      <c r="F15" s="23">
        <v>0.348000</v>
      </c>
      <c r="G15" s="24">
        <v>10.080000</v>
      </c>
      <c r="H15" s="24">
        <f ca="1">ROUND(INDIRECT(ADDRESS(ROW()+(0), COLUMN()+(-2), 1))*INDIRECT(ADDRESS(ROW()+(0), COLUMN()+(-1), 1)), 2)</f>
        <v>3.510000</v>
      </c>
      <c r="I15" s="24"/>
      <c r="J15" s="24"/>
      <c r="K15" s="24"/>
    </row>
    <row r="16" spans="1:11" ht="12.00" thickBot="1" customHeight="1">
      <c r="A16" s="17"/>
      <c r="B16" s="17"/>
      <c r="C16" s="12" t="s">
        <v>35</v>
      </c>
      <c r="D16" s="12"/>
      <c r="E16" s="10" t="s">
        <v>36</v>
      </c>
      <c r="F16" s="14">
        <v>2.000000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57.200000</v>
      </c>
      <c r="H16" s="16">
        <f ca="1">ROUND(INDIRECT(ADDRESS(ROW()+(0), COLUMN()+(-2), 1))*INDIRECT(ADDRESS(ROW()+(0), COLUMN()+(-1), 1))/100, 2)</f>
        <v>1.140000</v>
      </c>
      <c r="I16" s="16"/>
      <c r="J16" s="16"/>
      <c r="K16" s="16"/>
    </row>
    <row r="17" spans="1:11" ht="12.00" thickBot="1" customHeight="1">
      <c r="A17" s="22"/>
      <c r="B17" s="22"/>
      <c r="C17" s="21" t="s">
        <v>37</v>
      </c>
      <c r="D17" s="21"/>
      <c r="E17" s="22" t="s">
        <v>38</v>
      </c>
      <c r="F17" s="23">
        <v>3.000000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58.340000</v>
      </c>
      <c r="H17" s="24">
        <f ca="1">ROUND(INDIRECT(ADDRESS(ROW()+(0), COLUMN()+(-2), 1))*INDIRECT(ADDRESS(ROW()+(0), COLUMN()+(-1), 1))/100, 2)</f>
        <v>1.750000</v>
      </c>
      <c r="I17" s="24"/>
      <c r="J17" s="24"/>
      <c r="K17" s="24"/>
    </row>
    <row r="18" spans="1:11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60.090000</v>
      </c>
      <c r="I18" s="26"/>
      <c r="J18" s="26"/>
      <c r="K18" s="26"/>
    </row>
  </sheetData>
  <mergeCells count="3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B17"/>
    <mergeCell ref="C17:D17"/>
    <mergeCell ref="H17:K17"/>
    <mergeCell ref="A18:E18"/>
    <mergeCell ref="H18:K18"/>
  </mergeCells>
  <pageMargins left="0.620079" right="0.472441" top="0.472441" bottom="0.472441" header="0.0" footer="0.0"/>
  <pageSetup paperSize="9" orientation="portrait"/>
  <rowBreaks count="0" manualBreakCount="0">
    </rowBreaks>
</worksheet>
</file>