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<sst xmlns="http://schemas.openxmlformats.org/spreadsheetml/2006/main" count="35" uniqueCount="35">
  <si>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</si>
  <si>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FRV010</t>
  </si>
  <si>
    <t xml:space="preserve">m</t>
  </si>
  <si>
    <t xml:space="preserve">Alféizar.</t>
  </si>
  <si>
    <r>
      <rPr>
        <b/>
        <sz val="7.80"/>
        <color rgb="FF000000"/>
        <rFont val="Arial"/>
        <family val="2"/>
      </rPr>
      <t xml:space="preserve">Alféizar de mármol Blanco Macael, hasta 110 cm de longitud,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</si>
  <si>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</si>
  <si>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</si>
  <si>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</si>
  <si>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</si>
  <si>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</si>
  <si>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</si>
  <si>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</si>
  <si>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</si>
  <si>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</si>
  <si>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mt20vmn010da</t>
  </si>
  <si>
    <t xml:space="preserve">m</t>
  </si>
  <si>
    <t xml:space="preserve">Alféizar de mármol Blanco Macael, hasta 110 cm de longitud, hasta 20 cm de anchura y 2 cm de espesor, con goterón, cara y canto recto pulidos.</t>
  </si>
  <si>
    <t xml:space="preserve">mt09lec010b</t>
  </si>
  <si>
    <t xml:space="preserve">m³</t>
  </si>
  <si>
    <t xml:space="preserve">Lechada de cemento blanco BL 22,5 X.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</si>
  <si>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</si>
  <si>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</si>
  <si>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</si>
  <si>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</si>
  <si>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</si>
  <si>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</si>
  <si>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</si>
  <si>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</si>
  <si>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</si>
  <si>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</si>
  <si>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</si>
  <si>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</si>
  <si>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</si>
  <si>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8,59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</si>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</sst>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386.560000</v>
      </c>
      <c r="G8" s="16">
        <f ca="1">ROUND(INDIRECT(ADDRESS(ROW()+(0), COLUMN()+(-2), 1))*INDIRECT(ADDRESS(ROW()+(0), COLUMN()+(-1), 1)), 2)</f>
        <v>1.930000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46.040000</v>
      </c>
      <c r="G9" s="20">
        <f ca="1">ROUND(INDIRECT(ADDRESS(ROW()+(0), COLUMN()+(-2), 1))*INDIRECT(ADDRESS(ROW()+(0), COLUMN()+(-1), 1)), 2)</f>
        <v>48.340000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0.001000</v>
      </c>
      <c r="F10" s="20">
        <v>424.110000</v>
      </c>
      <c r="G10" s="20">
        <f ca="1">ROUND(INDIRECT(ADDRESS(ROW()+(0), COLUMN()+(-2), 1))*INDIRECT(ADDRESS(ROW()+(0), COLUMN()+(-1), 1)), 2)</f>
        <v>0.420000</v>
      </c>
    </row>
    <row r="11" spans="1:7" ht="31.20" thickBot="1" customHeight="1">
      <c r="A11" s="17" t="s">
        <v>20</v>
      </c>
      <c r="B11" s="17"/>
      <c r="C11" s="18" t="s">
        <v>21</v>
      </c>
      <c r="D11" s="17" t="s">
        <v>22</v>
      </c>
      <c r="E11" s="19">
        <v>0.015000</v>
      </c>
      <c r="F11" s="20">
        <v>4.860000</v>
      </c>
      <c r="G11" s="20">
        <f ca="1">ROUND(INDIRECT(ADDRESS(ROW()+(0), COLUMN()+(-2), 1))*INDIRECT(ADDRESS(ROW()+(0), COLUMN()+(-1), 1)), 2)</f>
        <v>0.070000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0.262000</v>
      </c>
      <c r="F12" s="20">
        <v>16.250000</v>
      </c>
      <c r="G12" s="20">
        <f ca="1">ROUND(INDIRECT(ADDRESS(ROW()+(0), COLUMN()+(-2), 1))*INDIRECT(ADDRESS(ROW()+(0), COLUMN()+(-1), 1)), 2)</f>
        <v>4.260000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0.262000</v>
      </c>
      <c r="F13" s="24">
        <v>12.770000</v>
      </c>
      <c r="G13" s="24">
        <f ca="1">ROUND(INDIRECT(ADDRESS(ROW()+(0), COLUMN()+(-2), 1))*INDIRECT(ADDRESS(ROW()+(0), COLUMN()+(-1), 1)), 2)</f>
        <v>3.350000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58.370000</v>
      </c>
      <c r="G14" s="16">
        <f ca="1">ROUND(INDIRECT(ADDRESS(ROW()+(0), COLUMN()+(-2), 1))*INDIRECT(ADDRESS(ROW()+(0), COLUMN()+(-1), 1))/100, 2)</f>
        <v>1.170000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59.540000</v>
      </c>
      <c r="G15" s="24">
        <f ca="1">ROUND(INDIRECT(ADDRESS(ROW()+(0), COLUMN()+(-2), 1))*INDIRECT(ADDRESS(ROW()+(0), COLUMN()+(-1), 1))/100, 2)</f>
        <v>1.790000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61.330000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