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<sst xmlns="http://schemas.openxmlformats.org/spreadsheetml/2006/main" count="29" uniqueCount="29">
  <si>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</si>
  <si>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</si>
  <si>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</si>
  <si>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</si>
  <si>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coloreado, de 2090x796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</si>
  <si>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</si>
  <si>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</si>
  <si>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</si>
  <si>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</si>
  <si>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</si>
  <si>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</si>
  <si>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mt21vtp010e</t>
  </si>
  <si>
    <t xml:space="preserve">Ud</t>
  </si>
  <si>
    <t xml:space="preserve">Puerta de vidrio templado coloreado, de 2090x796 mm y 10 mm de espesor.</t>
  </si>
  <si>
    <t xml:space="preserve">mt21vts010</t>
  </si>
  <si>
    <t xml:space="preserve">Ud</t>
  </si>
  <si>
    <t xml:space="preserve">Herrería, piezas metálicas, accesorios; pernios alto y bajo; puntos de giro alto y bajo; tapa, caja y mecanismo de freno; cerradura con llave y manija; incluso pequeño material auxiliar, para puertas de vidrio templado.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</si>
  <si>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</si>
  <si>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</si>
  <si>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</si>
  <si>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</si>
  <si>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</si>
  <si>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</si>
  <si>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</si>
  <si>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</si>
  <si>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</si>
  <si>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</si>
  <si>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168,26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</si>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</sst>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244.070000</v>
      </c>
      <c r="H8" s="16">
        <f ca="1">ROUND(INDIRECT(ADDRESS(ROW()+(0), COLUMN()+(-2), 1))*INDIRECT(ADDRESS(ROW()+(0), COLUMN()+(-1), 1)), 2)</f>
        <v>244.070000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770.620000</v>
      </c>
      <c r="H9" s="20">
        <f ca="1">ROUND(INDIRECT(ADDRESS(ROW()+(0), COLUMN()+(-2), 1))*INDIRECT(ADDRESS(ROW()+(0), COLUMN()+(-1), 1)), 2)</f>
        <v>770.620000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4.053000</v>
      </c>
      <c r="G10" s="20">
        <v>17.550000</v>
      </c>
      <c r="H10" s="20">
        <f ca="1">ROUND(INDIRECT(ADDRESS(ROW()+(0), COLUMN()+(-2), 1))*INDIRECT(ADDRESS(ROW()+(0), COLUMN()+(-1), 1)), 2)</f>
        <v>71.130000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4.053000</v>
      </c>
      <c r="G11" s="24">
        <v>14.350000</v>
      </c>
      <c r="H11" s="24">
        <f ca="1">ROUND(INDIRECT(ADDRESS(ROW()+(0), COLUMN()+(-2), 1))*INDIRECT(ADDRESS(ROW()+(0), COLUMN()+(-1), 1)), 2)</f>
        <v>58.160000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1143.980000</v>
      </c>
      <c r="H12" s="16">
        <f ca="1">ROUND(INDIRECT(ADDRESS(ROW()+(0), COLUMN()+(-2), 1))*INDIRECT(ADDRESS(ROW()+(0), COLUMN()+(-1), 1))/100, 2)</f>
        <v>22.880000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1166.860000</v>
      </c>
      <c r="H13" s="24">
        <f ca="1">ROUND(INDIRECT(ADDRESS(ROW()+(0), COLUMN()+(-2), 1))*INDIRECT(ADDRESS(ROW()+(0), COLUMN()+(-1), 1))/100, 2)</f>
        <v>35.010000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1201.870000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