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<sst xmlns="http://schemas.openxmlformats.org/spreadsheetml/2006/main" count="41" uniqueCount="41">
  <si>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</si>
  <si>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</si>
  <si>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</si>
  <si>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</si>
  <si>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</si>
  <si>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</si>
  <si>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</si>
  <si>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</si>
  <si>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</si>
  <si>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</si>
  <si>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</si>
  <si>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</si>
  <si>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mt42bci025fdd</t>
  </si>
  <si>
    <t xml:space="preserve">Ud</t>
  </si>
  <si>
    <t xml:space="preserve">Unidad agua-agua bomba de calor geotérmica, para calefacción y refrigeración activa y pasiva (en combinación con un módulo de frío independiente), alimentación trifásica a 400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</si>
  <si>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</si>
  <si>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</si>
  <si>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</si>
  <si>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</si>
  <si>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</si>
  <si>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</si>
  <si>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</si>
  <si>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</si>
  <si>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</si>
  <si>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</si>
  <si>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</si>
  <si>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</si>
  <si>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</si>
  <si>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</si>
  <si>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</si>
  <si>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</si>
  <si>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</si>
  <si>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</si>
  <si>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</si>
  <si>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</si>
  <si>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</si>
  <si>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</si>
  <si>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</si>
  <si>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</si>
  <si>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50.421,62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</si>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</sst>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42779.360000</v>
      </c>
      <c r="I9" s="15"/>
      <c r="J9" s="15">
        <f ca="1">ROUND(INDIRECT(ADDRESS(ROW()+(0), COLUMN()+(-4), 1))*INDIRECT(ADDRESS(ROW()+(0), COLUMN()+(-2), 1)), 2)</f>
        <v>42779.360000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76949.100000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10.825000</v>
      </c>
      <c r="G16" s="14"/>
      <c r="H16" s="15">
        <v>16.130000</v>
      </c>
      <c r="I16" s="15"/>
      <c r="J16" s="15">
        <f ca="1">ROUND(INDIRECT(ADDRESS(ROW()+(0), COLUMN()+(-4), 1))*INDIRECT(ADDRESS(ROW()+(0), COLUMN()+(-2), 1)), 2)</f>
        <v>174.610000</v>
      </c>
    </row>
    <row r="17" spans="1:10" ht="13.50" thickBot="1" customHeight="1">
      <c r="A17" s="1" t="s">
        <v>32</v>
      </c>
      <c r="B17" s="13" t="s">
        <v>33</v>
      </c>
      <c r="C17" s="1" t="s">
        <v>34</v>
      </c>
      <c r="D17" s="1"/>
      <c r="E17" s="1"/>
      <c r="F17" s="16">
        <v>10.825000</v>
      </c>
      <c r="G17" s="16"/>
      <c r="H17" s="17">
        <v>10.650000</v>
      </c>
      <c r="I17" s="17"/>
      <c r="J17" s="17">
        <f ca="1">ROUND(INDIRECT(ADDRESS(ROW()+(0), COLUMN()+(-4), 1))*INDIRECT(ADDRESS(ROW()+(0), COLUMN()+(-2), 1)), 2)</f>
        <v>115.290000</v>
      </c>
    </row>
    <row r="18" spans="1:10" ht="13.50" thickBot="1" customHeight="1">
      <c r="A18" s="18"/>
      <c r="B18" s="18"/>
      <c r="C18" s="18"/>
      <c r="D18" s="18"/>
      <c r="E18" s="18"/>
      <c r="F18" s="12" t="s">
        <v>35</v>
      </c>
      <c r="G18" s="12"/>
      <c r="H18" s="12"/>
      <c r="I18" s="12"/>
      <c r="J18" s="20">
        <f ca="1">ROUND(SUM(INDIRECT(ADDRESS(ROW()+(-1), COLUMN()+(0), 1)),INDIRECT(ADDRESS(ROW()+(-2), COLUMN()+(0), 1))), 2)</f>
        <v>289.900000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77239.000000</v>
      </c>
      <c r="I20" s="17"/>
      <c r="J20" s="17">
        <f ca="1">ROUND(INDIRECT(ADDRESS(ROW()+(0), COLUMN()+(-4), 1))*INDIRECT(ADDRESS(ROW()+(0), COLUMN()+(-2), 1))/100, 2)</f>
        <v>1544.780000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78783.780000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