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<sst xmlns="http://schemas.openxmlformats.org/spreadsheetml/2006/main" count="40" uniqueCount="40">
  <si>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</si>
  <si>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</si>
  <si>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</si>
  <si>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</si>
  <si>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5 m de altura para tanque elevado de hasta 2000 litros,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</si>
  <si>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</si>
  <si>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</si>
  <si>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</si>
  <si>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</si>
  <si>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</si>
  <si>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</si>
  <si>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</si>
  <si>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mt37tod010f</t>
  </si>
  <si>
    <t xml:space="preserve">Ud</t>
  </si>
  <si>
    <t xml:space="preserve">Torre metálica de celosía de 5 m de altura para tanque elevado de hasta 2000 litros, con escalera de acceso y base de fijación del tanque de 1,3x1,3 m.</t>
  </si>
  <si>
    <t xml:space="preserve">mt10hmf055anb</t>
  </si>
  <si>
    <t xml:space="preserve">m³</t>
  </si>
  <si>
    <t xml:space="preserve">Concreto simple f'c=245 kg/cm² (24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</si>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</sst>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3738.46</v>
      </c>
      <c r="H10" s="12">
        <f ca="1">ROUND(INDIRECT(ADDRESS(ROW()+(0), COLUMN()+(-2), 1))*INDIRECT(ADDRESS(ROW()+(0), COLUMN()+(-1), 1)), 2)</f>
        <v>3738.46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2.25</v>
      </c>
      <c r="G11" s="14">
        <v>241.08</v>
      </c>
      <c r="H11" s="14">
        <f ca="1">ROUND(INDIRECT(ADDRESS(ROW()+(0), COLUMN()+(-2), 1))*INDIRECT(ADDRESS(ROW()+(0), COLUMN()+(-1), 1)), 2)</f>
        <v>542.43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4280.89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136.55</v>
      </c>
      <c r="H14" s="12">
        <f ca="1">ROUND(INDIRECT(ADDRESS(ROW()+(0), COLUMN()+(-2), 1))*INDIRECT(ADDRESS(ROW()+(0), COLUMN()+(-1), 1)), 2)</f>
        <v>27.31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</v>
      </c>
      <c r="G15" s="14">
        <v>126.2</v>
      </c>
      <c r="H15" s="14">
        <f ca="1">ROUND(INDIRECT(ADDRESS(ROW()+(0), COLUMN()+(-2), 1))*INDIRECT(ADDRESS(ROW()+(0), COLUMN()+(-1), 1)), 2)</f>
        <v>55.53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1.608</v>
      </c>
      <c r="G18" s="12">
        <v>21.66</v>
      </c>
      <c r="H18" s="12">
        <f ca="1">ROUND(INDIRECT(ADDRESS(ROW()+(0), COLUMN()+(-2), 1))*INDIRECT(ADDRESS(ROW()+(0), COLUMN()+(-1), 1)), 2)</f>
        <v>34.83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1.608</v>
      </c>
      <c r="G19" s="14">
        <v>15</v>
      </c>
      <c r="H19" s="14">
        <f ca="1">ROUND(INDIRECT(ADDRESS(ROW()+(0), COLUMN()+(-2), 1))*INDIRECT(ADDRESS(ROW()+(0), COLUMN()+(-1), 1)), 2)</f>
        <v>24.12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58.95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4422.68</v>
      </c>
      <c r="H22" s="14">
        <f ca="1">ROUND(INDIRECT(ADDRESS(ROW()+(0), COLUMN()+(-2), 1))*INDIRECT(ADDRESS(ROW()+(0), COLUMN()+(-1), 1))/100, 2)</f>
        <v>88.45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4511.13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