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<sst xmlns="http://schemas.openxmlformats.org/spreadsheetml/2006/main" count="29" uniqueCount="29">
  <si>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</si>
  <si>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ISM032</t>
  </si>
  <si>
    <t xml:space="preserve">Ud</t>
  </si>
  <si>
    <t xml:space="preserve">Caja de extracción.</t>
  </si>
  <si>
    <r>
      <rPr>
        <b/>
        <sz val="7.80"/>
        <color rgb="FF000000"/>
        <rFont val="Arial"/>
        <family val="2"/>
      </rPr>
      <t xml:space="preserve">Caja de extracción, caudal máximo 1000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</si>
  <si>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</si>
  <si>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</si>
  <si>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</si>
  <si>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</si>
  <si>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</si>
  <si>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</si>
  <si>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mt20sva005a</t>
  </si>
  <si>
    <t xml:space="preserve">Ud</t>
  </si>
  <si>
    <t xml:space="preserve">Caja de extracción, de potencia nominal 0,245 kW, motor asíncrono de 4 polos, protección IP 44, aislamiento clase B, para alimentación monofásica a 230 V y 50 Hz de frecuencia, caudal máximo 1000 m³/h, nivel de presión sonora 79 dBA, con acceso para conexión a conducto de extracción de 315 mm de diámetro y acceso de salida rectangular de 182x131 mm, para transportar aire a 400°C durante media hora.</t>
  </si>
  <si>
    <t xml:space="preserve">mt20sva905a</t>
  </si>
  <si>
    <t xml:space="preserve">Ud</t>
  </si>
  <si>
    <t xml:space="preserve">Accesorios y elementos de fijación de caja de extracción.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</si>
  <si>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</si>
  <si>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</si>
  <si>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</si>
  <si>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</si>
  <si>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</si>
  <si>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</si>
  <si>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</si>
  <si>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</si>
  <si>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</si>
  <si>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</si>
  <si>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10.885,12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</si>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</sst>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0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7085.020000</v>
      </c>
      <c r="G8" s="16">
        <f ca="1">ROUND(INDIRECT(ADDRESS(ROW()+(0), COLUMN()+(-2), 1))*INDIRECT(ADDRESS(ROW()+(0), COLUMN()+(-1), 1)), 2)</f>
        <v>7085.020000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259.340000</v>
      </c>
      <c r="G9" s="20">
        <f ca="1">ROUND(INDIRECT(ADDRESS(ROW()+(0), COLUMN()+(-2), 1))*INDIRECT(ADDRESS(ROW()+(0), COLUMN()+(-1), 1)), 2)</f>
        <v>259.340000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0.142000</v>
      </c>
      <c r="F10" s="20">
        <v>14.800000</v>
      </c>
      <c r="G10" s="20">
        <f ca="1">ROUND(INDIRECT(ADDRESS(ROW()+(0), COLUMN()+(-2), 1))*INDIRECT(ADDRESS(ROW()+(0), COLUMN()+(-1), 1)), 2)</f>
        <v>2.100000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0.142000</v>
      </c>
      <c r="F11" s="24">
        <v>11.750000</v>
      </c>
      <c r="G11" s="24">
        <f ca="1">ROUND(INDIRECT(ADDRESS(ROW()+(0), COLUMN()+(-2), 1))*INDIRECT(ADDRESS(ROW()+(0), COLUMN()+(-1), 1)), 2)</f>
        <v>1.670000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7348.130000</v>
      </c>
      <c r="G12" s="16">
        <f ca="1">ROUND(INDIRECT(ADDRESS(ROW()+(0), COLUMN()+(-2), 1))*INDIRECT(ADDRESS(ROW()+(0), COLUMN()+(-1), 1))/100, 2)</f>
        <v>146.960000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7495.090000</v>
      </c>
      <c r="G13" s="24">
        <f ca="1">ROUND(INDIRECT(ADDRESS(ROW()+(0), COLUMN()+(-2), 1))*INDIRECT(ADDRESS(ROW()+(0), COLUMN()+(-1), 1))/100, 2)</f>
        <v>224.850000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7719.940000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