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<sst xmlns="http://schemas.openxmlformats.org/spreadsheetml/2006/main" count="32" uniqueCount="32">
  <si>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</si>
  <si>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LPR010</t>
  </si>
  <si>
    <t xml:space="preserve">Ud</t>
  </si>
  <si>
    <t xml:space="preserve">Puerta cortafuegos de acero galvanizado.</t>
  </si>
  <si>
    <r>
      <rPr>
        <b/>
        <sz val="7.80"/>
        <color rgb="FF000000"/>
        <rFont val="Arial"/>
        <family val="2"/>
      </rPr>
      <t xml:space="preserve">Puerta cortafuegos de acero galvanizado homologada, EI2 60-C5, de una hoja, 800x2000 mm de luz y altura de paso, acabado lacado en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cierrapuertas para uso moderado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</si>
  <si>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</si>
  <si>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</si>
  <si>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</si>
  <si>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</si>
  <si>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</si>
  <si>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</si>
  <si>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</si>
  <si>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mt26pca020ccb</t>
  </si>
  <si>
    <t xml:space="preserve">Ud</t>
  </si>
  <si>
    <t xml:space="preserve">Puerta cortafuegos pivotante homologada, EI2 60-C5, de una hoja de 63 mm de espesor, 800x2000 mm de luz y altura de paso, para un hueco de obra de 900x2050 mm, acabado lacado en color blanco formada por 2 planchas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manijas antienganche RF de nylon color negro.</t>
  </si>
  <si>
    <t xml:space="preserve">mt26pca100aa</t>
  </si>
  <si>
    <t xml:space="preserve">Ud</t>
  </si>
  <si>
    <t xml:space="preserve">Cierrapuertas para uso moderado de puerta cortafuegos de una hoja.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</si>
  <si>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</si>
  <si>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</si>
  <si>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</si>
  <si>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</si>
  <si>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</si>
  <si>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</si>
  <si>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</si>
  <si>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</si>
  <si>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</si>
  <si>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</si>
  <si>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</si>
  <si>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</si>
  <si>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119,44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</si>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</sst>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0.73" customWidth="1"/>
    <col min="3" max="3" width="7.29" customWidth="1"/>
    <col min="4" max="4" width="6.41" customWidth="1"/>
    <col min="5" max="5" width="55.95" customWidth="1"/>
    <col min="6" max="6" width="11.37" customWidth="1"/>
    <col min="7" max="7" width="1.31" customWidth="1"/>
    <col min="8" max="8" width="7.14" customWidth="1"/>
    <col min="9" max="9" width="3.50" customWidth="1"/>
    <col min="10" max="10" width="3.50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08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744.930000</v>
      </c>
      <c r="H9" s="15"/>
      <c r="I9" s="15"/>
      <c r="J9" s="15">
        <f ca="1">ROUND(INDIRECT(ADDRESS(ROW()+(0), COLUMN()+(-4), 1))*INDIRECT(ADDRESS(ROW()+(0), COLUMN()+(-3), 1)), 2)</f>
        <v>744.930000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305.560000</v>
      </c>
      <c r="H10" s="17"/>
      <c r="I10" s="17"/>
      <c r="J10" s="17">
        <f ca="1">ROUND(INDIRECT(ADDRESS(ROW()+(0), COLUMN()+(-4), 1))*INDIRECT(ADDRESS(ROW()+(0), COLUMN()+(-3), 1)), 2)</f>
        <v>305.560000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1050.490000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0.535000</v>
      </c>
      <c r="G13" s="15">
        <v>15.600000</v>
      </c>
      <c r="H13" s="15"/>
      <c r="I13" s="15"/>
      <c r="J13" s="15">
        <f ca="1">ROUND(INDIRECT(ADDRESS(ROW()+(0), COLUMN()+(-4), 1))*INDIRECT(ADDRESS(ROW()+(0), COLUMN()+(-3), 1)), 2)</f>
        <v>8.350000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0.535000</v>
      </c>
      <c r="G14" s="17">
        <v>10.670000</v>
      </c>
      <c r="H14" s="17"/>
      <c r="I14" s="17"/>
      <c r="J14" s="17">
        <f ca="1">ROUND(INDIRECT(ADDRESS(ROW()+(0), COLUMN()+(-4), 1))*INDIRECT(ADDRESS(ROW()+(0), COLUMN()+(-3), 1)), 2)</f>
        <v>5.710000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14.060000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1064.550000</v>
      </c>
      <c r="H17" s="17"/>
      <c r="I17" s="17"/>
      <c r="J17" s="17">
        <f ca="1">ROUND(INDIRECT(ADDRESS(ROW()+(0), COLUMN()+(-4), 1))*INDIRECT(ADDRESS(ROW()+(0), COLUMN()+(-3), 1))/100, 2)</f>
        <v>21.290000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1085.840000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