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<sst xmlns="http://schemas.openxmlformats.org/spreadsheetml/2006/main" count="37" uniqueCount="37">
  <si>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</si>
  <si>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LSZ051</t>
  </si>
  <si>
    <t xml:space="preserve">m²</t>
  </si>
  <si>
    <t xml:space="preserve">Celosía de persianas de placa laminada compacta de alta presión (HPL), sistema "TRESPA".</t>
  </si>
  <si>
    <r>
      <rPr>
        <sz val="8.25"/>
        <color rgb="FF000000"/>
        <rFont val="Arial"/>
        <family val="2"/>
      </rPr>
      <t xml:space="preserve">Celosía fija con sujeciones de aluminio y persianas orientables realizadas con placa laminada compacta de alta presión (HPL) Meteon FR "TRESPA", de 13 mm de espesor, montada mediante anclaje mecánico con tarugos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</si>
  <si>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</si>
  <si>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</si>
  <si>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</si>
  <si>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</si>
  <si>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</si>
  <si>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</si>
  <si>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</si>
  <si>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</si>
  <si>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</si>
  <si>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</si>
  <si>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mt12prt200ia</t>
  </si>
  <si>
    <t xml:space="preserve">m²</t>
  </si>
  <si>
    <t xml:space="preserve">Celosía fija de persianas orientables realizada con placa laminada compacta de alta presión (HPL) Meteon FR "TRESPA", tipo Wood Decors, acabado NW01 Loft Grey, textura satinada Satin, Euroclase B-s2, d0 de reacción al fuego, a base de resinas termoendurecibles y fibras de madera, con superficie decorativa EBC (Electron Beam Curing).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</si>
  <si>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</si>
  <si>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</si>
  <si>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</si>
  <si>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</si>
  <si>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</si>
  <si>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</si>
  <si>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</si>
  <si>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</si>
  <si>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</si>
  <si>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</si>
  <si>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</si>
  <si>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</si>
  <si>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</si>
  <si>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</si>
  <si>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</si>
  <si>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</si>
  <si>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</si>
  <si>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246,09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</si>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</sst>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42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0.92</v>
      </c>
      <c r="H10" s="12">
        <f ca="1">ROUND(INDIRECT(ADDRESS(ROW()+(0), COLUMN()+(-2), 1))*INDIRECT(ADDRESS(ROW()+(0), COLUMN()+(-1), 1)), 2)</f>
        <v>3.68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944.91</v>
      </c>
      <c r="H11" s="14">
        <f ca="1">ROUND(INDIRECT(ADDRESS(ROW()+(0), COLUMN()+(-2), 1))*INDIRECT(ADDRESS(ROW()+(0), COLUMN()+(-1), 1)), 2)</f>
        <v>944.91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948.59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0.005</v>
      </c>
      <c r="G14" s="14">
        <v>4.64</v>
      </c>
      <c r="H14" s="14">
        <f ca="1">ROUND(INDIRECT(ADDRESS(ROW()+(0), COLUMN()+(-2), 1))*INDIRECT(ADDRESS(ROW()+(0), COLUMN()+(-1), 1)), 2)</f>
        <v>0.02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0.444</v>
      </c>
      <c r="G17" s="12">
        <v>21.95</v>
      </c>
      <c r="H17" s="12">
        <f ca="1">ROUND(INDIRECT(ADDRESS(ROW()+(0), COLUMN()+(-2), 1))*INDIRECT(ADDRESS(ROW()+(0), COLUMN()+(-1), 1)), 2)</f>
        <v>9.75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0.444</v>
      </c>
      <c r="G18" s="14">
        <v>15.04</v>
      </c>
      <c r="H18" s="14">
        <f ca="1">ROUND(INDIRECT(ADDRESS(ROW()+(0), COLUMN()+(-2), 1))*INDIRECT(ADDRESS(ROW()+(0), COLUMN()+(-1), 1)), 2)</f>
        <v>6.68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16.43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965.04</v>
      </c>
      <c r="H21" s="14">
        <f ca="1">ROUND(INDIRECT(ADDRESS(ROW()+(0), COLUMN()+(-2), 1))*INDIRECT(ADDRESS(ROW()+(0), COLUMN()+(-1), 1))/100, 2)</f>
        <v>19.3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984.34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