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<sst xmlns="http://schemas.openxmlformats.org/spreadsheetml/2006/main" count="44" uniqueCount="44">
  <si>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</si>
  <si>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</si>
  <si>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</si>
  <si>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albañilería con productos asfálticos.</t>
  </si>
  <si>
    <r>
      <rPr>
        <sz val="7.80"/>
        <color rgb="FF000000"/>
        <rFont val="A"/>
        <family val="2"/>
      </rPr>
      <t xml:space="preserve">Barrera anticapilaridad en muro de albañilería </t>
    </r>
    <r>
      <rPr>
        <b/>
        <sz val="7.80"/>
        <color rgb="FF000000"/>
        <rFont val="A"/>
        <family val="2"/>
      </rPr>
      <t xml:space="preserve">formada por lámina de betún modificado con elastómero SBS, de 3,5 mm de espesor,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</si>
  <si>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</si>
  <si>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</si>
  <si>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</si>
  <si>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</si>
  <si>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</si>
  <si>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</si>
  <si>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</si>
  <si>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</si>
  <si>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</si>
  <si>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</si>
  <si>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</si>
  <si>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</si>
  <si>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</si>
  <si>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</si>
  <si>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</si>
  <si>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</si>
  <si>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</si>
  <si>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</si>
  <si>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</si>
  <si>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</si>
  <si>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Lámina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</si>
  <si>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</si>
  <si>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</si>
  <si>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Mezcladora de concreto.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</si>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</sst>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2.09" customWidth="1"/>
    <col min="5" max="5" width="55.23" customWidth="1"/>
    <col min="6" max="6" width="7.14" customWidth="1"/>
    <col min="7" max="7" width="2.91" customWidth="1"/>
    <col min="8" max="8" width="8.01" customWidth="1"/>
    <col min="9" max="9" width="2.62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0.008000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0.065000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3.770000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10.000000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4.200000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0.300000</v>
      </c>
      <c r="G11" s="20">
        <v>9.640000</v>
      </c>
      <c r="H11" s="20"/>
      <c r="I11" s="20"/>
      <c r="J11" s="20">
        <f ca="1">ROUND(INDIRECT(ADDRESS(ROW()+(0), COLUMN()+(-4), 1))*INDIRECT(ADDRESS(ROW()+(0), COLUMN()+(-3), 1)), 2)</f>
        <v>2.890000</v>
      </c>
      <c r="K11" s="20"/>
    </row>
    <row r="12" spans="1:11" ht="40.8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1.100000</v>
      </c>
      <c r="G12" s="20">
        <v>44.750000</v>
      </c>
      <c r="H12" s="20"/>
      <c r="I12" s="20"/>
      <c r="J12" s="20">
        <f ca="1">ROUND(INDIRECT(ADDRESS(ROW()+(0), COLUMN()+(-4), 1))*INDIRECT(ADDRESS(ROW()+(0), COLUMN()+(-3), 1)), 2)</f>
        <v>49.230000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0.028000</v>
      </c>
      <c r="G13" s="20">
        <v>4.480000</v>
      </c>
      <c r="H13" s="20"/>
      <c r="I13" s="20"/>
      <c r="J13" s="20">
        <f ca="1">ROUND(INDIRECT(ADDRESS(ROW()+(0), COLUMN()+(-4), 1))*INDIRECT(ADDRESS(ROW()+(0), COLUMN()+(-3), 1)), 2)</f>
        <v>0.130000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0.297000</v>
      </c>
      <c r="G14" s="20">
        <v>14.740000</v>
      </c>
      <c r="H14" s="20"/>
      <c r="I14" s="20"/>
      <c r="J14" s="20">
        <f ca="1">ROUND(INDIRECT(ADDRESS(ROW()+(0), COLUMN()+(-4), 1))*INDIRECT(ADDRESS(ROW()+(0), COLUMN()+(-3), 1)), 2)</f>
        <v>4.380000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0.297000</v>
      </c>
      <c r="G15" s="20">
        <v>10.080000</v>
      </c>
      <c r="H15" s="20"/>
      <c r="I15" s="20"/>
      <c r="J15" s="20">
        <f ca="1">ROUND(INDIRECT(ADDRESS(ROW()+(0), COLUMN()+(-4), 1))*INDIRECT(ADDRESS(ROW()+(0), COLUMN()+(-3), 1)), 2)</f>
        <v>2.990000</v>
      </c>
      <c r="K15" s="20"/>
    </row>
    <row r="16" spans="1:11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3">
        <v>0.380000</v>
      </c>
      <c r="G16" s="24">
        <v>9.690000</v>
      </c>
      <c r="H16" s="24"/>
      <c r="I16" s="24"/>
      <c r="J16" s="24">
        <f ca="1">ROUND(INDIRECT(ADDRESS(ROW()+(0), COLUMN()+(-4), 1))*INDIRECT(ADDRESS(ROW()+(0), COLUMN()+(-3), 1)), 2)</f>
        <v>3.680000</v>
      </c>
      <c r="K16" s="24"/>
    </row>
    <row r="17" spans="1:11" ht="12.00" thickBot="1" customHeight="1">
      <c r="A17" s="17"/>
      <c r="B17" s="12" t="s">
        <v>38</v>
      </c>
      <c r="C17" s="12"/>
      <c r="D17" s="10" t="s">
        <v>39</v>
      </c>
      <c r="E17" s="10"/>
      <c r="F17" s="14">
        <v>2.000000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71.300000</v>
      </c>
      <c r="H17" s="16"/>
      <c r="I17" s="16"/>
      <c r="J17" s="16">
        <f ca="1">ROUND(INDIRECT(ADDRESS(ROW()+(0), COLUMN()+(-4), 1))*INDIRECT(ADDRESS(ROW()+(0), COLUMN()+(-3), 1))/100, 2)</f>
        <v>1.430000</v>
      </c>
      <c r="K17" s="16"/>
    </row>
    <row r="18" spans="1:11" ht="12.00" thickBot="1" customHeight="1">
      <c r="A18" s="22"/>
      <c r="B18" s="21" t="s">
        <v>40</v>
      </c>
      <c r="C18" s="21"/>
      <c r="D18" s="22" t="s">
        <v>41</v>
      </c>
      <c r="E18" s="22"/>
      <c r="F18" s="23">
        <v>3.000000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72.730000</v>
      </c>
      <c r="H18" s="24"/>
      <c r="I18" s="24"/>
      <c r="J18" s="24">
        <f ca="1">ROUND(INDIRECT(ADDRESS(ROW()+(0), COLUMN()+(-4), 1))*INDIRECT(ADDRESS(ROW()+(0), COLUMN()+(-3), 1))/100, 2)</f>
        <v>2.180000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74.910000</v>
      </c>
      <c r="K19" s="26"/>
    </row>
  </sheetData>
  <mergeCells count="5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