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<sst xmlns="http://schemas.openxmlformats.org/spreadsheetml/2006/main" count="26" uniqueCount="26">
  <si>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</si>
  <si>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</si>
  <si>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</si>
  <si>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</si>
  <si>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color bronce para puerta practicable con chapa opaca, perfilería para tres o más hojas, serie S-40x40,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</si>
  <si>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</si>
  <si>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</si>
  <si>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</si>
  <si>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</si>
  <si>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</si>
  <si>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</si>
  <si>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mt25pfb011d</t>
  </si>
  <si>
    <t xml:space="preserve">m²</t>
  </si>
  <si>
    <t xml:space="preserve">Carpintería de aluminio anodizado color bronce para puerta practicable con chapa opaca, perfilería para tres o más hojas, serie S-40x40, con marca de calidad EWAA-EURAS (QUALANOD), incluso parte proporcional de cerradura triangular y rejillas de ventilación.</t>
  </si>
  <si>
    <t xml:space="preserve">mo019</t>
  </si>
  <si>
    <t xml:space="preserve">h</t>
  </si>
  <si>
    <t xml:space="preserve">Operario de construcción.</t>
  </si>
  <si>
    <t xml:space="preserve">mo075</t>
  </si>
  <si>
    <t xml:space="preserve">h</t>
  </si>
  <si>
    <t xml:space="preserve">Oficial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</si>
  <si>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</si>
  <si>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</si>
  <si>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</si>
  <si>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</si>
  <si>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33,78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</si>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</sst>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10.78" customWidth="1"/>
    <col min="5" max="5" width="57.27" customWidth="1"/>
    <col min="6" max="6" width="6.41" customWidth="1"/>
    <col min="7" max="7" width="5.39" customWidth="1"/>
    <col min="8" max="8" width="7.29" customWidth="1"/>
    <col min="9" max="9" width="0.87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286.350000</v>
      </c>
      <c r="H8" s="16"/>
      <c r="I8" s="16"/>
      <c r="J8" s="16">
        <f ca="1">ROUND(INDIRECT(ADDRESS(ROW()+(0), COLUMN()+(-4), 1))*INDIRECT(ADDRESS(ROW()+(0), COLUMN()+(-3), 1)), 2)</f>
        <v>286.350000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0.202000</v>
      </c>
      <c r="G9" s="20">
        <v>16.250000</v>
      </c>
      <c r="H9" s="20"/>
      <c r="I9" s="20"/>
      <c r="J9" s="20">
        <f ca="1">ROUND(INDIRECT(ADDRESS(ROW()+(0), COLUMN()+(-4), 1))*INDIRECT(ADDRESS(ROW()+(0), COLUMN()+(-3), 1)), 2)</f>
        <v>3.280000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0.202000</v>
      </c>
      <c r="G10" s="24">
        <v>13.290000</v>
      </c>
      <c r="H10" s="24"/>
      <c r="I10" s="24"/>
      <c r="J10" s="24">
        <f ca="1">ROUND(INDIRECT(ADDRESS(ROW()+(0), COLUMN()+(-4), 1))*INDIRECT(ADDRESS(ROW()+(0), COLUMN()+(-3), 1)), 2)</f>
        <v>2.680000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292.310000</v>
      </c>
      <c r="H11" s="16"/>
      <c r="I11" s="16"/>
      <c r="J11" s="16">
        <f ca="1">ROUND(INDIRECT(ADDRESS(ROW()+(0), COLUMN()+(-4), 1))*INDIRECT(ADDRESS(ROW()+(0), COLUMN()+(-3), 1))/100, 2)</f>
        <v>5.850000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298.160000</v>
      </c>
      <c r="H12" s="24"/>
      <c r="I12" s="24"/>
      <c r="J12" s="24">
        <f ca="1">ROUND(INDIRECT(ADDRESS(ROW()+(0), COLUMN()+(-4), 1))*INDIRECT(ADDRESS(ROW()+(0), COLUMN()+(-3), 1))/100, 2)</f>
        <v>8.940000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307.100000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