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<sst xmlns="http://schemas.openxmlformats.org/spreadsheetml/2006/main" count="38" uniqueCount="38">
  <si>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</si>
  <si>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</si>
  <si>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</si>
  <si>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</si>
  <si>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formado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plastificado con PVC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</si>
  <si>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</si>
  <si>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</si>
  <si>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</si>
  <si>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</si>
  <si>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</si>
  <si>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</si>
  <si>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</si>
  <si>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</si>
  <si>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</si>
  <si>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</si>
  <si>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</si>
  <si>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Contrazócalo de acero galvanizado plastificado con PVC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</si>
  <si>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</si>
  <si>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</si>
  <si>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</si>
  <si>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</si>
  <si>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</si>
  <si>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</si>
  <si>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mt26mac050c</t>
  </si>
  <si>
    <t xml:space="preserve">Ud</t>
  </si>
  <si>
    <t xml:space="preserve">Puerta sencilla de una hoja de acero galvanizado plastificado con PVC para colocar en mamparas, incluso parte proporcional de herrería.</t>
  </si>
  <si>
    <t xml:space="preserve">mo010</t>
  </si>
  <si>
    <t xml:space="preserve">h</t>
  </si>
  <si>
    <t xml:space="preserve">Operario de montaje.</t>
  </si>
  <si>
    <t xml:space="preserve">mo078</t>
  </si>
  <si>
    <t xml:space="preserve">h</t>
  </si>
  <si>
    <t xml:space="preserve">Oficial de montaje.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</si>
  <si>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</si>
  <si>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</si>
  <si>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</si>
  <si>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</si>
  <si>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573,56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</si>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</sst>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52" customWidth="1"/>
    <col min="4" max="4" width="20.25" customWidth="1"/>
    <col min="5" max="5" width="35.26" customWidth="1"/>
    <col min="6" max="6" width="7.29" customWidth="1"/>
    <col min="7" max="7" width="6.41" customWidth="1"/>
    <col min="8" max="8" width="0.73" customWidth="1"/>
    <col min="9" max="9" width="12.97" customWidth="1"/>
    <col min="10" max="10" width="0.5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5.900000</v>
      </c>
      <c r="H8" s="14"/>
      <c r="I8" s="16">
        <v>27.000000</v>
      </c>
      <c r="J8" s="16"/>
      <c r="K8" s="16">
        <f ca="1">ROUND(INDIRECT(ADDRESS(ROW()+(0), COLUMN()+(-4), 1))*INDIRECT(ADDRESS(ROW()+(0), COLUMN()+(-2), 1)), 2)</f>
        <v>159.300000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3.000000</v>
      </c>
      <c r="H9" s="19"/>
      <c r="I9" s="20">
        <v>22.700000</v>
      </c>
      <c r="J9" s="20"/>
      <c r="K9" s="20">
        <f ca="1">ROUND(INDIRECT(ADDRESS(ROW()+(0), COLUMN()+(-4), 1))*INDIRECT(ADDRESS(ROW()+(0), COLUMN()+(-2), 1)), 2)</f>
        <v>68.100000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8.550000</v>
      </c>
      <c r="H10" s="19"/>
      <c r="I10" s="20">
        <v>104.320000</v>
      </c>
      <c r="J10" s="20"/>
      <c r="K10" s="20">
        <f ca="1">ROUND(INDIRECT(ADDRESS(ROW()+(0), COLUMN()+(-4), 1))*INDIRECT(ADDRESS(ROW()+(0), COLUMN()+(-2), 1)), 2)</f>
        <v>891.940000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24.000000</v>
      </c>
      <c r="H11" s="19"/>
      <c r="I11" s="20">
        <v>18.280000</v>
      </c>
      <c r="J11" s="20"/>
      <c r="K11" s="20">
        <f ca="1">ROUND(INDIRECT(ADDRESS(ROW()+(0), COLUMN()+(-4), 1))*INDIRECT(ADDRESS(ROW()+(0), COLUMN()+(-2), 1)), 2)</f>
        <v>438.720000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19"/>
      <c r="I12" s="20">
        <v>1259.780000</v>
      </c>
      <c r="J12" s="20"/>
      <c r="K12" s="20">
        <f ca="1">ROUND(INDIRECT(ADDRESS(ROW()+(0), COLUMN()+(-4), 1))*INDIRECT(ADDRESS(ROW()+(0), COLUMN()+(-2), 1)), 2)</f>
        <v>1259.780000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7.152000</v>
      </c>
      <c r="H13" s="19"/>
      <c r="I13" s="20">
        <v>16.790000</v>
      </c>
      <c r="J13" s="20"/>
      <c r="K13" s="20">
        <f ca="1">ROUND(INDIRECT(ADDRESS(ROW()+(0), COLUMN()+(-4), 1))*INDIRECT(ADDRESS(ROW()+(0), COLUMN()+(-2), 1)), 2)</f>
        <v>120.080000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7.152000</v>
      </c>
      <c r="H14" s="23"/>
      <c r="I14" s="24">
        <v>13.290000</v>
      </c>
      <c r="J14" s="24"/>
      <c r="K14" s="24">
        <f ca="1">ROUND(INDIRECT(ADDRESS(ROW()+(0), COLUMN()+(-4), 1))*INDIRECT(ADDRESS(ROW()+(0), COLUMN()+(-2), 1)), 2)</f>
        <v>95.050000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3032.970000</v>
      </c>
      <c r="J15" s="16"/>
      <c r="K15" s="16">
        <f ca="1">ROUND(INDIRECT(ADDRESS(ROW()+(0), COLUMN()+(-4), 1))*INDIRECT(ADDRESS(ROW()+(0), COLUMN()+(-2), 1))/100, 2)</f>
        <v>60.660000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3093.630000</v>
      </c>
      <c r="J16" s="24"/>
      <c r="K16" s="24">
        <f ca="1">ROUND(INDIRECT(ADDRESS(ROW()+(0), COLUMN()+(-4), 1))*INDIRECT(ADDRESS(ROW()+(0), COLUMN()+(-2), 1))/100, 2)</f>
        <v>92.810000</v>
      </c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3186.440000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A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