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<sst xmlns="http://schemas.openxmlformats.org/spreadsheetml/2006/main" count="26" uniqueCount="26">
  <si>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</si>
  <si>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PMM010</t>
  </si>
  <si>
    <t xml:space="preserve">m²</t>
  </si>
  <si>
    <t xml:space="preserve">Mampara modular.</t>
  </si>
  <si>
    <r>
      <rPr>
        <sz val="7.80"/>
        <color rgb="FF000000"/>
        <rFont val="Arial"/>
        <family val="2"/>
      </rPr>
      <t xml:space="preserve">Tabique desmontable formado por </t>
    </r>
    <r>
      <rPr>
        <b/>
        <sz val="7.80"/>
        <color rgb="FF000000"/>
        <rFont val="Arial"/>
        <family val="2"/>
      </rPr>
      <t xml:space="preserve">mampara modular de 2 vidrios laminares de seguridad transparentes de 3+3 mm cada uno, con marco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</si>
  <si>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</si>
  <si>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</si>
  <si>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</si>
  <si>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</si>
  <si>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</si>
  <si>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</si>
  <si>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mt26mmd010ib</t>
  </si>
  <si>
    <t xml:space="preserve">m²</t>
  </si>
  <si>
    <t xml:space="preserve">Mampara modular de 2 vidrios laminares de seguridad transparentes de 3+3 mm cada uno, con marco, perfiles verticales internos de aluminio, ocultos entre módulos, perfilería vista superior de 35x45 mm e inferior de 60x45 mm, de aluminio anodizado o lacado estándar.</t>
  </si>
  <si>
    <t xml:space="preserve">mo010</t>
  </si>
  <si>
    <t xml:space="preserve">h</t>
  </si>
  <si>
    <t xml:space="preserve">Operario de montaje.</t>
  </si>
  <si>
    <t xml:space="preserve">mo078</t>
  </si>
  <si>
    <t xml:space="preserve">h</t>
  </si>
  <si>
    <t xml:space="preserve">Oficial de montaje.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</si>
  <si>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</si>
  <si>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</si>
  <si>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</si>
  <si>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</si>
  <si>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43,53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</si>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</sst>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5.39" customWidth="1"/>
    <col min="3" max="3" width="1.02" customWidth="1"/>
    <col min="4" max="4" width="2.77" customWidth="1"/>
    <col min="5" max="5" width="67.76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792.830000</v>
      </c>
      <c r="H8" s="16">
        <f ca="1">ROUND(INDIRECT(ADDRESS(ROW()+(0), COLUMN()+(-2), 1))*INDIRECT(ADDRESS(ROW()+(0), COLUMN()+(-1), 1)), 2)</f>
        <v>792.830000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1.192000</v>
      </c>
      <c r="G9" s="20">
        <v>16.790000</v>
      </c>
      <c r="H9" s="20">
        <f ca="1">ROUND(INDIRECT(ADDRESS(ROW()+(0), COLUMN()+(-2), 1))*INDIRECT(ADDRESS(ROW()+(0), COLUMN()+(-1), 1)), 2)</f>
        <v>20.010000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1.192000</v>
      </c>
      <c r="G10" s="24">
        <v>13.290000</v>
      </c>
      <c r="H10" s="24">
        <f ca="1">ROUND(INDIRECT(ADDRESS(ROW()+(0), COLUMN()+(-2), 1))*INDIRECT(ADDRESS(ROW()+(0), COLUMN()+(-1), 1)), 2)</f>
        <v>15.840000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828.680000</v>
      </c>
      <c r="H11" s="16">
        <f ca="1">ROUND(INDIRECT(ADDRESS(ROW()+(0), COLUMN()+(-2), 1))*INDIRECT(ADDRESS(ROW()+(0), COLUMN()+(-1), 1))/100, 2)</f>
        <v>16.570000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845.250000</v>
      </c>
      <c r="H12" s="24">
        <f ca="1">ROUND(INDIRECT(ADDRESS(ROW()+(0), COLUMN()+(-2), 1))*INDIRECT(ADDRESS(ROW()+(0), COLUMN()+(-1), 1))/100, 2)</f>
        <v>25.360000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870.610000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