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<sst xmlns="http://schemas.openxmlformats.org/spreadsheetml/2006/main" count="50" uniqueCount="50">
  <si>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</si>
  <si>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PTW015</t>
  </si>
  <si>
    <t xml:space="preserve">m²</t>
  </si>
  <si>
    <t xml:space="preserve">Sistema "KNAUF" de trasdosado autoportante, de planchas de yeso laminado, en tabiques interiores.</t>
  </si>
  <si>
    <r>
      <rPr>
        <b/>
        <sz val="7.80"/>
        <color rgb="FF000000"/>
        <rFont val="Arial"/>
        <family val="2"/>
      </rPr>
      <t xml:space="preserve">Trasdosado autoportante libre sobre tabique interior, W 625 "KNAUF", realizado con plancha de yeso laminado - |15 Standard (A)|, anclada a las losas mediante estructura formada por canales y parantes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parantes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</si>
  <si>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</si>
  <si>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</si>
  <si>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</si>
  <si>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</si>
  <si>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</si>
  <si>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</si>
  <si>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</si>
  <si>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</si>
  <si>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</si>
  <si>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</si>
  <si>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</si>
  <si>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</si>
  <si>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</si>
  <si>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</si>
  <si>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Parante 48/35 "KNAUF" de acero galvanizado.</t>
  </si>
  <si>
    <t xml:space="preserve">mt12pck020b</t>
  </si>
  <si>
    <t xml:space="preserve">m</t>
  </si>
  <si>
    <t xml:space="preserve">Banda acústica de dilatación "KNAUF" de 50 mm de anchura.</t>
  </si>
  <si>
    <t xml:space="preserve">mt12ppk010b</t>
  </si>
  <si>
    <t xml:space="preserve">m²</t>
  </si>
  <si>
    <t xml:space="preserve">Plancha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</si>
  <si>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</si>
  <si>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</si>
  <si>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</si>
  <si>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mt12psg220</t>
  </si>
  <si>
    <t xml:space="preserve">Ud</t>
  </si>
  <si>
    <t xml:space="preserve">Fijación compuesta por tarugo y tornillo 5x27.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</si>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</sst>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2.100000</v>
      </c>
      <c r="J8" s="16"/>
      <c r="K8" s="16">
        <f ca="1">ROUND(INDIRECT(ADDRESS(ROW()+(0), COLUMN()+(-4), 1))*INDIRECT(ADDRESS(ROW()+(0), COLUMN()+(-2), 1)), 2)</f>
        <v>0.210000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4.280000</v>
      </c>
      <c r="J9" s="20"/>
      <c r="K9" s="20">
        <f ca="1">ROUND(INDIRECT(ADDRESS(ROW()+(0), COLUMN()+(-4), 1))*INDIRECT(ADDRESS(ROW()+(0), COLUMN()+(-2), 1)), 2)</f>
        <v>3.000000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5.740000</v>
      </c>
      <c r="J10" s="20"/>
      <c r="K10" s="20">
        <f ca="1">ROUND(INDIRECT(ADDRESS(ROW()+(0), COLUMN()+(-4), 1))*INDIRECT(ADDRESS(ROW()+(0), COLUMN()+(-2), 1)), 2)</f>
        <v>11.480000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0.950000</v>
      </c>
      <c r="J11" s="20"/>
      <c r="K11" s="20">
        <f ca="1">ROUND(INDIRECT(ADDRESS(ROW()+(0), COLUMN()+(-4), 1))*INDIRECT(ADDRESS(ROW()+(0), COLUMN()+(-2), 1)), 2)</f>
        <v>1.140000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19.080000</v>
      </c>
      <c r="J12" s="20"/>
      <c r="K12" s="20">
        <f ca="1">ROUND(INDIRECT(ADDRESS(ROW()+(0), COLUMN()+(-4), 1))*INDIRECT(ADDRESS(ROW()+(0), COLUMN()+(-2), 1)), 2)</f>
        <v>20.030000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0.030000</v>
      </c>
      <c r="J13" s="20"/>
      <c r="K13" s="20">
        <f ca="1">ROUND(INDIRECT(ADDRESS(ROW()+(0), COLUMN()+(-4), 1))*INDIRECT(ADDRESS(ROW()+(0), COLUMN()+(-2), 1)), 2)</f>
        <v>0.420000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0.220000</v>
      </c>
      <c r="J14" s="20"/>
      <c r="K14" s="20">
        <f ca="1">ROUND(INDIRECT(ADDRESS(ROW()+(0), COLUMN()+(-4), 1))*INDIRECT(ADDRESS(ROW()+(0), COLUMN()+(-2), 1)), 2)</f>
        <v>0.350000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0.300000</v>
      </c>
      <c r="H15" s="19"/>
      <c r="I15" s="20">
        <v>4.960000</v>
      </c>
      <c r="J15" s="20"/>
      <c r="K15" s="20">
        <f ca="1">ROUND(INDIRECT(ADDRESS(ROW()+(0), COLUMN()+(-4), 1))*INDIRECT(ADDRESS(ROW()+(0), COLUMN()+(-2), 1)), 2)</f>
        <v>1.490000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0.120000</v>
      </c>
      <c r="J16" s="20"/>
      <c r="K16" s="20">
        <f ca="1">ROUND(INDIRECT(ADDRESS(ROW()+(0), COLUMN()+(-4), 1))*INDIRECT(ADDRESS(ROW()+(0), COLUMN()+(-2), 1)), 2)</f>
        <v>0.190000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0.387000</v>
      </c>
      <c r="H17" s="19"/>
      <c r="I17" s="20">
        <v>16.790000</v>
      </c>
      <c r="J17" s="20"/>
      <c r="K17" s="20">
        <f ca="1">ROUND(INDIRECT(ADDRESS(ROW()+(0), COLUMN()+(-4), 1))*INDIRECT(ADDRESS(ROW()+(0), COLUMN()+(-2), 1)), 2)</f>
        <v>6.500000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0.134000</v>
      </c>
      <c r="H18" s="23"/>
      <c r="I18" s="24">
        <v>13.290000</v>
      </c>
      <c r="J18" s="24"/>
      <c r="K18" s="24">
        <f ca="1">ROUND(INDIRECT(ADDRESS(ROW()+(0), COLUMN()+(-4), 1))*INDIRECT(ADDRESS(ROW()+(0), COLUMN()+(-2), 1)), 2)</f>
        <v>1.780000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46.590000</v>
      </c>
      <c r="J19" s="16"/>
      <c r="K19" s="16">
        <f ca="1">ROUND(INDIRECT(ADDRESS(ROW()+(0), COLUMN()+(-4), 1))*INDIRECT(ADDRESS(ROW()+(0), COLUMN()+(-2), 1))/100, 2)</f>
        <v>0.930000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47.520000</v>
      </c>
      <c r="J20" s="24"/>
      <c r="K20" s="24">
        <f ca="1">ROUND(INDIRECT(ADDRESS(ROW()+(0), COLUMN()+(-4), 1))*INDIRECT(ADDRESS(ROW()+(0), COLUMN()+(-2), 1))/100, 2)</f>
        <v>1.430000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48.950000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