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<sst xmlns="http://schemas.openxmlformats.org/spreadsheetml/2006/main" count="47" uniqueCount="47">
  <si>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</si>
  <si>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PTW075</t>
  </si>
  <si>
    <t xml:space="preserve">m²</t>
  </si>
  <si>
    <t xml:space="preserve">Sistemas Placo Force "PLACO" de trasdosado autoportante, de planchas de yeso laminado, en tabiques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</si>
  <si>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Force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plancha de yeso laminado GF-C1-I-W2 / - 1200 / 2400 / 12,5 / borde cuadrado, Rigidur H 13 BC "PLACO", atornillada directamente a una estructura autoportante de perfiles metálicos de acero galvanizado formada por canales R 48 "PLACO" y parantes M 48 "PLACO", con una separación entre parantes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60,5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</si>
  <si>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</si>
  <si>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</si>
  <si>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</si>
  <si>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</si>
  <si>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</si>
  <si>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</si>
  <si>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</si>
  <si>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</si>
  <si>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</si>
  <si>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</si>
  <si>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</si>
  <si>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</si>
  <si>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</si>
  <si>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</si>
  <si>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metálico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</si>
  <si>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</si>
  <si>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</si>
  <si>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Plancha de yeso laminado reforzada con fibras GF-C1-I-W2 / - 1200 / 2400 / 12,5 / borde cuadrado,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</si>
  <si>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</si>
  <si>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</si>
  <si>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</si>
  <si>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</si>
  <si>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</si>
  <si>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</si>
  <si>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</si>
  <si>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</si>
  <si>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Placofinish "PLACO", para refuerzo de juntas.</t>
  </si>
  <si>
    <t xml:space="preserve">mt12plm020a</t>
  </si>
  <si>
    <t xml:space="preserve">kg</t>
  </si>
  <si>
    <t xml:space="preserve">Pasta de fraguado en polvo, Vario "PLACO", para el tratamiento de las juntas de las planchas de yeso laminado.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</si>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</sst>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1.220000</v>
      </c>
      <c r="J8" s="16"/>
      <c r="K8" s="16">
        <f ca="1">ROUND(INDIRECT(ADDRESS(ROW()+(0), COLUMN()+(-4), 1))*INDIRECT(ADDRESS(ROW()+(0), COLUMN()+(-2), 1)), 2)</f>
        <v>0.550000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5.330000</v>
      </c>
      <c r="J9" s="20"/>
      <c r="K9" s="20">
        <f ca="1">ROUND(INDIRECT(ADDRESS(ROW()+(0), COLUMN()+(-4), 1))*INDIRECT(ADDRESS(ROW()+(0), COLUMN()+(-2), 1)), 2)</f>
        <v>5.330000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6.330000</v>
      </c>
      <c r="J10" s="20"/>
      <c r="K10" s="20">
        <f ca="1">ROUND(INDIRECT(ADDRESS(ROW()+(0), COLUMN()+(-4), 1))*INDIRECT(ADDRESS(ROW()+(0), COLUMN()+(-2), 1)), 2)</f>
        <v>13.290000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52.470000</v>
      </c>
      <c r="J11" s="20"/>
      <c r="K11" s="20">
        <f ca="1">ROUND(INDIRECT(ADDRESS(ROW()+(0), COLUMN()+(-4), 1))*INDIRECT(ADDRESS(ROW()+(0), COLUMN()+(-2), 1)), 2)</f>
        <v>55.090000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0.060000</v>
      </c>
      <c r="J12" s="20"/>
      <c r="K12" s="20">
        <f ca="1">ROUND(INDIRECT(ADDRESS(ROW()+(0), COLUMN()+(-4), 1))*INDIRECT(ADDRESS(ROW()+(0), COLUMN()+(-2), 1)), 2)</f>
        <v>0.300000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11.000000</v>
      </c>
      <c r="H13" s="19"/>
      <c r="I13" s="20">
        <v>0.080000</v>
      </c>
      <c r="J13" s="20"/>
      <c r="K13" s="20">
        <f ca="1">ROUND(INDIRECT(ADDRESS(ROW()+(0), COLUMN()+(-4), 1))*INDIRECT(ADDRESS(ROW()+(0), COLUMN()+(-2), 1)), 2)</f>
        <v>0.880000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0.190000</v>
      </c>
      <c r="J14" s="20"/>
      <c r="K14" s="20">
        <f ca="1">ROUND(INDIRECT(ADDRESS(ROW()+(0), COLUMN()+(-4), 1))*INDIRECT(ADDRESS(ROW()+(0), COLUMN()+(-2), 1)), 2)</f>
        <v>0.270000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5.650000</v>
      </c>
      <c r="J15" s="20"/>
      <c r="K15" s="20">
        <f ca="1">ROUND(INDIRECT(ADDRESS(ROW()+(0), COLUMN()+(-4), 1))*INDIRECT(ADDRESS(ROW()+(0), COLUMN()+(-2), 1)), 2)</f>
        <v>1.860000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0.250000</v>
      </c>
      <c r="H16" s="19"/>
      <c r="I16" s="20">
        <v>16.790000</v>
      </c>
      <c r="J16" s="20"/>
      <c r="K16" s="20">
        <f ca="1">ROUND(INDIRECT(ADDRESS(ROW()+(0), COLUMN()+(-4), 1))*INDIRECT(ADDRESS(ROW()+(0), COLUMN()+(-2), 1)), 2)</f>
        <v>4.200000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3"/>
      <c r="I17" s="24">
        <v>13.290000</v>
      </c>
      <c r="J17" s="24"/>
      <c r="K17" s="24">
        <f ca="1">ROUND(INDIRECT(ADDRESS(ROW()+(0), COLUMN()+(-4), 1))*INDIRECT(ADDRESS(ROW()+(0), COLUMN()+(-2), 1)), 2)</f>
        <v>3.320000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85.090000</v>
      </c>
      <c r="J18" s="16"/>
      <c r="K18" s="16">
        <f ca="1">ROUND(INDIRECT(ADDRESS(ROW()+(0), COLUMN()+(-4), 1))*INDIRECT(ADDRESS(ROW()+(0), COLUMN()+(-2), 1))/100, 2)</f>
        <v>1.700000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86.790000</v>
      </c>
      <c r="J19" s="24"/>
      <c r="K19" s="24">
        <f ca="1">ROUND(INDIRECT(ADDRESS(ROW()+(0), COLUMN()+(-4), 1))*INDIRECT(ADDRESS(ROW()+(0), COLUMN()+(-2), 1))/100, 2)</f>
        <v>2.600000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89.390000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