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<sst xmlns="http://schemas.openxmlformats.org/spreadsheetml/2006/main" count="34" uniqueCount="34">
  <si>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</si>
  <si>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</si>
  <si>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</si>
  <si>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</si>
  <si>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armado, de 150x100x16 cm, formada por 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 y malla electrosoldada Q-139 de acero trefilado corrugado ASTM A 82-94.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</si>
  <si>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</si>
  <si>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</si>
  <si>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</si>
  <si>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</si>
  <si>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</si>
  <si>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</si>
  <si>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</si>
  <si>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</si>
  <si>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</si>
  <si>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</si>
  <si>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</si>
  <si>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</si>
  <si>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</si>
  <si>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</si>
  <si>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</si>
  <si>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mo041</t>
  </si>
  <si>
    <t xml:space="preserve">h</t>
  </si>
  <si>
    <t xml:space="preserve">Maestro de obra.</t>
  </si>
  <si>
    <t xml:space="preserve">mo087</t>
  </si>
  <si>
    <t xml:space="preserve">h</t>
  </si>
  <si>
    <t xml:space="preserve">Albañil.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</si>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</sst>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5.750000</v>
      </c>
      <c r="J8" s="16"/>
      <c r="K8" s="16">
        <f ca="1">ROUND(INDIRECT(ADDRESS(ROW()+(0), COLUMN()+(-4), 1))*INDIRECT(ADDRESS(ROW()+(0), COLUMN()+(-2), 1)), 2)</f>
        <v>10.120000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2.820000</v>
      </c>
      <c r="J9" s="20"/>
      <c r="K9" s="20">
        <f ca="1">ROUND(INDIRECT(ADDRESS(ROW()+(0), COLUMN()+(-4), 1))*INDIRECT(ADDRESS(ROW()+(0), COLUMN()+(-2), 1)), 2)</f>
        <v>265.080000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7.700000</v>
      </c>
      <c r="J10" s="20"/>
      <c r="K10" s="20">
        <f ca="1">ROUND(INDIRECT(ADDRESS(ROW()+(0), COLUMN()+(-4), 1))*INDIRECT(ADDRESS(ROW()+(0), COLUMN()+(-2), 1)), 2)</f>
        <v>12.710000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0.312000</v>
      </c>
      <c r="H11" s="19"/>
      <c r="I11" s="20">
        <v>17.060000</v>
      </c>
      <c r="J11" s="20"/>
      <c r="K11" s="20">
        <f ca="1">ROUND(INDIRECT(ADDRESS(ROW()+(0), COLUMN()+(-4), 1))*INDIRECT(ADDRESS(ROW()+(0), COLUMN()+(-2), 1)), 2)</f>
        <v>5.320000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0.312000</v>
      </c>
      <c r="H12" s="19"/>
      <c r="I12" s="20">
        <v>13.950000</v>
      </c>
      <c r="J12" s="20"/>
      <c r="K12" s="20">
        <f ca="1">ROUND(INDIRECT(ADDRESS(ROW()+(0), COLUMN()+(-4), 1))*INDIRECT(ADDRESS(ROW()+(0), COLUMN()+(-2), 1)), 2)</f>
        <v>4.350000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0.346000</v>
      </c>
      <c r="H13" s="23"/>
      <c r="I13" s="24">
        <v>13.030000</v>
      </c>
      <c r="J13" s="24"/>
      <c r="K13" s="24">
        <f ca="1">ROUND(INDIRECT(ADDRESS(ROW()+(0), COLUMN()+(-4), 1))*INDIRECT(ADDRESS(ROW()+(0), COLUMN()+(-2), 1)), 2)</f>
        <v>4.510000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302.090000</v>
      </c>
      <c r="J14" s="16"/>
      <c r="K14" s="16">
        <f ca="1">ROUND(INDIRECT(ADDRESS(ROW()+(0), COLUMN()+(-4), 1))*INDIRECT(ADDRESS(ROW()+(0), COLUMN()+(-2), 1))/100, 2)</f>
        <v>6.040000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308.130000</v>
      </c>
      <c r="J15" s="24"/>
      <c r="K15" s="24">
        <f ca="1">ROUND(INDIRECT(ADDRESS(ROW()+(0), COLUMN()+(-4), 1))*INDIRECT(ADDRESS(ROW()+(0), COLUMN()+(-2), 1))/100, 2)</f>
        <v>9.240000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317.370000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