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<sst xmlns="http://schemas.openxmlformats.org/spreadsheetml/2006/main" count="38" uniqueCount="38">
  <si>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</si>
  <si>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QTA010</t>
  </si>
  <si>
    <t xml:space="preserve">m²</t>
  </si>
  <si>
    <t xml:space="preserve">Techumbre inclinada de chapa de acero.</t>
  </si>
  <si>
    <r>
      <rPr>
        <sz val="7.80"/>
        <color rgb="FF000000"/>
        <rFont val="Arial"/>
        <family val="2"/>
      </rPr>
      <t xml:space="preserve">Techumbre inclinada de </t>
    </r>
    <r>
      <rPr>
        <b/>
        <sz val="7.80"/>
        <color rgb="FF000000"/>
        <rFont val="Arial"/>
        <family val="2"/>
      </rPr>
      <t xml:space="preserve">chapa de acero prelacado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0,6</t>
    </r>
    <r>
      <rPr>
        <sz val="7.80"/>
        <color rgb="FF000000"/>
        <rFont val="Arial"/>
        <family val="2"/>
      </rPr>
      <t xml:space="preserve"> mm de espesor, con una pendiente mayor del 10%.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</si>
  <si>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</si>
  <si>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</si>
  <si>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</si>
  <si>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</si>
  <si>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</si>
  <si>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</si>
  <si>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mt13ccp010a</t>
  </si>
  <si>
    <t xml:space="preserve">m²</t>
  </si>
  <si>
    <t xml:space="preserve">Chapa de acero prelacado, espesor 0,6 mm.</t>
  </si>
  <si>
    <t xml:space="preserve">mt13ccp020a</t>
  </si>
  <si>
    <t xml:space="preserve">m</t>
  </si>
  <si>
    <t xml:space="preserve">Remate de chapa de acero prelacado de 0,6 mm de espesor, desarrollo 250 mm.</t>
  </si>
  <si>
    <t xml:space="preserve">mt13ccp020b</t>
  </si>
  <si>
    <t xml:space="preserve">m</t>
  </si>
  <si>
    <t xml:space="preserve">Remate de chapa de acero prelacado de 0,6 mm de espesor, desarrollo 500 mm.</t>
  </si>
  <si>
    <t xml:space="preserve">mt13ccp020c</t>
  </si>
  <si>
    <t xml:space="preserve">m</t>
  </si>
  <si>
    <t xml:space="preserve">Remate de chapa de acero prelacado de 0,6 mm de espesor, desarrollo 750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</si>
  <si>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</si>
  <si>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</si>
  <si>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</si>
  <si>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mo046</t>
  </si>
  <si>
    <t xml:space="preserve">h</t>
  </si>
  <si>
    <t xml:space="preserve">Operario en fachadas y techos de paneles metálicos.</t>
  </si>
  <si>
    <t xml:space="preserve">mo089</t>
  </si>
  <si>
    <t xml:space="preserve">h</t>
  </si>
  <si>
    <t xml:space="preserve">Oficial en fachadas y techos de paneles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</si>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</sst>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5.10" customWidth="1"/>
    <col min="4" max="4" width="70.82" customWidth="1"/>
    <col min="5" max="5" width="7.29" customWidth="1"/>
    <col min="6" max="6" width="6.99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29.780000</v>
      </c>
      <c r="G8" s="16">
        <f ca="1">ROUND(INDIRECT(ADDRESS(ROW()+(0), COLUMN()+(-2), 1))*INDIRECT(ADDRESS(ROW()+(0), COLUMN()+(-1), 1)), 2)</f>
        <v>32.760000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0.300000</v>
      </c>
      <c r="F9" s="20">
        <v>15.060000</v>
      </c>
      <c r="G9" s="20">
        <f ca="1">ROUND(INDIRECT(ADDRESS(ROW()+(0), COLUMN()+(-2), 1))*INDIRECT(ADDRESS(ROW()+(0), COLUMN()+(-1), 1)), 2)</f>
        <v>4.520000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0.200000</v>
      </c>
      <c r="F10" s="20">
        <v>19.730000</v>
      </c>
      <c r="G10" s="20">
        <f ca="1">ROUND(INDIRECT(ADDRESS(ROW()+(0), COLUMN()+(-2), 1))*INDIRECT(ADDRESS(ROW()+(0), COLUMN()+(-1), 1)), 2)</f>
        <v>3.950000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23.680000</v>
      </c>
      <c r="G11" s="20">
        <f ca="1">ROUND(INDIRECT(ADDRESS(ROW()+(0), COLUMN()+(-2), 1))*INDIRECT(ADDRESS(ROW()+(0), COLUMN()+(-1), 1)), 2)</f>
        <v>3.550000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1.700000</v>
      </c>
      <c r="G12" s="20">
        <f ca="1">ROUND(INDIRECT(ADDRESS(ROW()+(0), COLUMN()+(-2), 1))*INDIRECT(ADDRESS(ROW()+(0), COLUMN()+(-1), 1)), 2)</f>
        <v>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0.178000</v>
      </c>
      <c r="F13" s="20">
        <v>14.330000</v>
      </c>
      <c r="G13" s="20">
        <f ca="1">ROUND(INDIRECT(ADDRESS(ROW()+(0), COLUMN()+(-2), 1))*INDIRECT(ADDRESS(ROW()+(0), COLUMN()+(-1), 1)), 2)</f>
        <v>2.550000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0.178000</v>
      </c>
      <c r="F14" s="24">
        <v>11.750000</v>
      </c>
      <c r="G14" s="24">
        <f ca="1">ROUND(INDIRECT(ADDRESS(ROW()+(0), COLUMN()+(-2), 1))*INDIRECT(ADDRESS(ROW()+(0), COLUMN()+(-1), 1)), 2)</f>
        <v>2.090000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54.520000</v>
      </c>
      <c r="G15" s="16">
        <f ca="1">ROUND(INDIRECT(ADDRESS(ROW()+(0), COLUMN()+(-2), 1))*INDIRECT(ADDRESS(ROW()+(0), COLUMN()+(-1), 1))/100, 2)</f>
        <v>1.090000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55.610000</v>
      </c>
      <c r="G16" s="24">
        <f ca="1">ROUND(INDIRECT(ADDRESS(ROW()+(0), COLUMN()+(-2), 1))*INDIRECT(ADDRESS(ROW()+(0), COLUMN()+(-1), 1))/100, 2)</f>
        <v>1.670000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57.280000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