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<sst xmlns="http://schemas.openxmlformats.org/spreadsheetml/2006/main" count="38" uniqueCount="38">
  <si>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</si>
  <si>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RAG033</t>
  </si>
  <si>
    <t xml:space="preserve">m²</t>
  </si>
  <si>
    <t xml:space="preserve">Enchape "PORCELANATTO", sobre superficie soporte interior de yeso o planchas de escayola.</t>
  </si>
  <si>
    <t xml:space="preserve">Enchape con baldosas cerámicas de gres porcelánico, estilo relieve "PORCELANATTO", capacidad de absorción de agua E&lt;0,5%, 45x90 cm, colocadas sobre una superficie soporte de yeso o planchas de escayola en paramento interior, mediante adhesivo cementoso, C1 T, con deslizamiento reducido y tiempo abierto ampliado T80 Especial Yeso "TAU CERÁMICA",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</si>
  <si>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</si>
  <si>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</si>
  <si>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</si>
  <si>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</si>
  <si>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</si>
  <si>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</si>
  <si>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</si>
  <si>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</si>
  <si>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</si>
  <si>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</si>
  <si>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</si>
  <si>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</si>
  <si>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</si>
  <si>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</si>
  <si>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</si>
  <si>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</si>
  <si>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</si>
  <si>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</si>
  <si>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</si>
  <si>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</si>
  <si>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</si>
  <si>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</si>
  <si>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</si>
  <si>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Operario enchapador.</t>
  </si>
  <si>
    <t xml:space="preserve">mo057</t>
  </si>
  <si>
    <t xml:space="preserve">h</t>
  </si>
  <si>
    <t xml:space="preserve">Oficial enchapador.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</si>
  <si>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</si>
  <si>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</si>
  <si>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</si>
  <si>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</si>
  <si>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31,74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</si>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</sst>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6">
        <v>13.100000</v>
      </c>
      <c r="I8" s="16">
        <f ca="1">ROUND(INDIRECT(ADDRESS(ROW()+(0), COLUMN()+(-2), 1))*INDIRECT(ADDRESS(ROW()+(0), COLUMN()+(-1), 1)), 2)</f>
        <v>3.280000</v>
      </c>
    </row>
    <row r="9" spans="1:9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20">
        <v>0.560000</v>
      </c>
      <c r="I9" s="20">
        <f ca="1">ROUND(INDIRECT(ADDRESS(ROW()+(0), COLUMN()+(-2), 1))*INDIRECT(ADDRESS(ROW()+(0), COLUMN()+(-1), 1)), 2)</f>
        <v>3.360000</v>
      </c>
    </row>
    <row r="10" spans="1:9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0.500000</v>
      </c>
      <c r="H10" s="20">
        <v>4.510000</v>
      </c>
      <c r="I10" s="20">
        <f ca="1">ROUND(INDIRECT(ADDRESS(ROW()+(0), COLUMN()+(-2), 1))*INDIRECT(ADDRESS(ROW()+(0), COLUMN()+(-1), 1)), 2)</f>
        <v>2.260000</v>
      </c>
    </row>
    <row r="11" spans="1:9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20">
        <v>116.300000</v>
      </c>
      <c r="I11" s="20">
        <f ca="1">ROUND(INDIRECT(ADDRESS(ROW()+(0), COLUMN()+(-2), 1))*INDIRECT(ADDRESS(ROW()+(0), COLUMN()+(-1), 1)), 2)</f>
        <v>122.120000</v>
      </c>
    </row>
    <row r="12" spans="1:9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0.500000</v>
      </c>
      <c r="H12" s="20">
        <v>2.430000</v>
      </c>
      <c r="I12" s="20">
        <f ca="1">ROUND(INDIRECT(ADDRESS(ROW()+(0), COLUMN()+(-2), 1))*INDIRECT(ADDRESS(ROW()+(0), COLUMN()+(-1), 1)), 2)</f>
        <v>1.220000</v>
      </c>
    </row>
    <row r="13" spans="1:9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0.393000</v>
      </c>
      <c r="H13" s="20">
        <v>16.250000</v>
      </c>
      <c r="I13" s="20">
        <f ca="1">ROUND(INDIRECT(ADDRESS(ROW()+(0), COLUMN()+(-2), 1))*INDIRECT(ADDRESS(ROW()+(0), COLUMN()+(-1), 1)), 2)</f>
        <v>6.390000</v>
      </c>
    </row>
    <row r="14" spans="1:9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0.393000</v>
      </c>
      <c r="H14" s="24">
        <v>13.290000</v>
      </c>
      <c r="I14" s="24">
        <f ca="1">ROUND(INDIRECT(ADDRESS(ROW()+(0), COLUMN()+(-2), 1))*INDIRECT(ADDRESS(ROW()+(0), COLUMN()+(-1), 1)), 2)</f>
        <v>5.220000</v>
      </c>
    </row>
    <row r="15" spans="1:9" ht="13.5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143.850000</v>
      </c>
      <c r="I15" s="16">
        <f ca="1">ROUND(INDIRECT(ADDRESS(ROW()+(0), COLUMN()+(-2), 1))*INDIRECT(ADDRESS(ROW()+(0), COLUMN()+(-1), 1))/100, 2)</f>
        <v>2.880000</v>
      </c>
    </row>
    <row r="16" spans="1:9" ht="13.5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146.730000</v>
      </c>
      <c r="I16" s="24">
        <f ca="1">ROUND(INDIRECT(ADDRESS(ROW()+(0), COLUMN()+(-2), 1))*INDIRECT(ADDRESS(ROW()+(0), COLUMN()+(-1), 1))/100, 2)</f>
        <v>4.400000</v>
      </c>
    </row>
    <row r="17" spans="1:9" ht="13.5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151.130000</v>
      </c>
    </row>
  </sheetData>
  <mergeCells count="15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A17:F17"/>
  </mergeCells>
  <pageMargins left="0.620079" right="0.472441" top="0.472441" bottom="0.472441" header="0.0" footer="0.0"/>
  <pageSetup paperSize="9" orientation="portrait"/>
  <rowBreaks count="0" manualBreakCount="0">
    </rowBreaks>
</worksheet>
</file>