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<sst xmlns="http://schemas.openxmlformats.org/spreadsheetml/2006/main" count="35" uniqueCount="35">
  <si>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</si>
  <si>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RML010</t>
  </si>
  <si>
    <t xml:space="preserve">m²</t>
  </si>
  <si>
    <t xml:space="preserve">Laca.</t>
  </si>
  <si>
    <r>
      <rPr>
        <sz val="8.25"/>
        <color rgb="FF000000"/>
        <rFont val="Arial"/>
        <family val="2"/>
      </rPr>
      <t xml:space="preserve">Laca nitrocelulósica de aspecto satinado, aplicada en dos manos mediante pistola sobre puertas ciegas, con protector químico insecticida fungicida.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</si>
  <si>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</si>
  <si>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</si>
  <si>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</si>
  <si>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</si>
  <si>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</si>
  <si>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</si>
  <si>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</si>
  <si>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mt27lwa020</t>
  </si>
  <si>
    <t xml:space="preserve">kg</t>
  </si>
  <si>
    <t xml:space="preserve">Disolvente especial para lacas.</t>
  </si>
  <si>
    <t xml:space="preserve">mt27lni010b</t>
  </si>
  <si>
    <t xml:space="preserve">l</t>
  </si>
  <si>
    <t xml:space="preserve">Laca nitrocelulósica satinada sintética transparente.</t>
  </si>
  <si>
    <t xml:space="preserve">mt27prb010</t>
  </si>
  <si>
    <t xml:space="preserve">kg</t>
  </si>
  <si>
    <t xml:space="preserve">Protector químico insecticida-fungicida.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</si>
  <si>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</si>
  <si>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</si>
  <si>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</si>
  <si>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</si>
  <si>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Operario pintor.</t>
  </si>
  <si>
    <t xml:space="preserve">mo076</t>
  </si>
  <si>
    <t xml:space="preserve">h</t>
  </si>
  <si>
    <t xml:space="preserve">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</si>
  <si>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</si>
  <si>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</si>
  <si>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</si>
  <si>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</si>
  <si>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96,49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</si>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</sst>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2.21" customWidth="1"/>
    <col min="4" max="4" width="13.26" customWidth="1"/>
    <col min="5" max="5" width="49.64" customWidth="1"/>
    <col min="6" max="6" width="18.02" customWidth="1"/>
    <col min="7" max="7" width="17.17" customWidth="1"/>
    <col min="8" max="8" width="13.4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</v>
      </c>
      <c r="G10" s="12">
        <v>9.52</v>
      </c>
      <c r="H10" s="12">
        <f ca="1">ROUND(INDIRECT(ADDRESS(ROW()+(0), COLUMN()+(-2), 1))*INDIRECT(ADDRESS(ROW()+(0), COLUMN()+(-1), 1)), 2)</f>
        <v>2.86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0.25</v>
      </c>
      <c r="G11" s="12">
        <v>36.68</v>
      </c>
      <c r="H11" s="12">
        <f ca="1">ROUND(INDIRECT(ADDRESS(ROW()+(0), COLUMN()+(-2), 1))*INDIRECT(ADDRESS(ROW()+(0), COLUMN()+(-1), 1)), 2)</f>
        <v>9.17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0.15</v>
      </c>
      <c r="G12" s="14">
        <v>27.73</v>
      </c>
      <c r="H12" s="14">
        <f ca="1">ROUND(INDIRECT(ADDRESS(ROW()+(0), COLUMN()+(-2), 1))*INDIRECT(ADDRESS(ROW()+(0), COLUMN()+(-1), 1)), 2)</f>
        <v>4.16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16.19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0.433</v>
      </c>
      <c r="G15" s="12">
        <v>21.66</v>
      </c>
      <c r="H15" s="12">
        <f ca="1">ROUND(INDIRECT(ADDRESS(ROW()+(0), COLUMN()+(-2), 1))*INDIRECT(ADDRESS(ROW()+(0), COLUMN()+(-1), 1)), 2)</f>
        <v>9.38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0.433</v>
      </c>
      <c r="G16" s="14">
        <v>15</v>
      </c>
      <c r="H16" s="14">
        <f ca="1">ROUND(INDIRECT(ADDRESS(ROW()+(0), COLUMN()+(-2), 1))*INDIRECT(ADDRESS(ROW()+(0), COLUMN()+(-1), 1)), 2)</f>
        <v>6.5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15.88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32.07</v>
      </c>
      <c r="H19" s="14">
        <f ca="1">ROUND(INDIRECT(ADDRESS(ROW()+(0), COLUMN()+(-2), 1))*INDIRECT(ADDRESS(ROW()+(0), COLUMN()+(-1), 1))/100, 2)</f>
        <v>0.64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32.71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