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<sst xmlns="http://schemas.openxmlformats.org/spreadsheetml/2006/main" count="44" uniqueCount="44">
  <si>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</si>
  <si>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</si>
  <si>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</si>
  <si>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Solado de baldosas cerámicas "TAU CERÁMICA", colocadas en seco.</t>
  </si>
  <si>
    <r>
      <rPr>
        <sz val="8.25"/>
        <color rgb="FF000000"/>
        <rFont val="Arial"/>
        <family val="2"/>
      </rPr>
      <t xml:space="preserve">Solado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mármol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</si>
  <si>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</si>
  <si>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</si>
  <si>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</si>
  <si>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</si>
  <si>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</si>
  <si>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</si>
  <si>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</si>
  <si>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mt12pct025a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</si>
  <si>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</si>
  <si>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mármol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</si>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</sst>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213.310000</v>
      </c>
      <c r="J9" s="15"/>
      <c r="K9" s="15">
        <f ca="1">ROUND(INDIRECT(ADDRESS(ROW()+(0), COLUMN()+(-4), 1))*INDIRECT(ADDRESS(ROW()+(0), COLUMN()+(-2), 1)), 2)</f>
        <v>223.980000</v>
      </c>
    </row>
    <row r="10" spans="1:11" ht="76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206.430000</v>
      </c>
      <c r="J10" s="15"/>
      <c r="K10" s="15">
        <f ca="1">ROUND(INDIRECT(ADDRESS(ROW()+(0), COLUMN()+(-4), 1))*INDIRECT(ADDRESS(ROW()+(0), COLUMN()+(-2), 1)), 2)</f>
        <v>206.430000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2.440000</v>
      </c>
      <c r="J11" s="15"/>
      <c r="K11" s="15">
        <f ca="1">ROUND(INDIRECT(ADDRESS(ROW()+(0), COLUMN()+(-4), 1))*INDIRECT(ADDRESS(ROW()+(0), COLUMN()+(-2), 1)), 2)</f>
        <v>1.220000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16.520000</v>
      </c>
      <c r="J12" s="17"/>
      <c r="K12" s="17">
        <f ca="1">ROUND(INDIRECT(ADDRESS(ROW()+(0), COLUMN()+(-4), 1))*INDIRECT(ADDRESS(ROW()+(0), COLUMN()+(-2), 1)), 2)</f>
        <v>17.350000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448.980000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0.357000</v>
      </c>
      <c r="H15" s="14"/>
      <c r="I15" s="15">
        <v>15.600000</v>
      </c>
      <c r="J15" s="15"/>
      <c r="K15" s="15">
        <f ca="1">ROUND(INDIRECT(ADDRESS(ROW()+(0), COLUMN()+(-4), 1))*INDIRECT(ADDRESS(ROW()+(0), COLUMN()+(-2), 1)), 2)</f>
        <v>5.570000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0.179000</v>
      </c>
      <c r="H16" s="14"/>
      <c r="I16" s="15">
        <v>10.670000</v>
      </c>
      <c r="J16" s="15"/>
      <c r="K16" s="15">
        <f ca="1">ROUND(INDIRECT(ADDRESS(ROW()+(0), COLUMN()+(-4), 1))*INDIRECT(ADDRESS(ROW()+(0), COLUMN()+(-2), 1)), 2)</f>
        <v>1.910000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0.179000</v>
      </c>
      <c r="H17" s="14"/>
      <c r="I17" s="15">
        <v>16.130000</v>
      </c>
      <c r="J17" s="15"/>
      <c r="K17" s="15">
        <f ca="1">ROUND(INDIRECT(ADDRESS(ROW()+(0), COLUMN()+(-4), 1))*INDIRECT(ADDRESS(ROW()+(0), COLUMN()+(-2), 1)), 2)</f>
        <v>2.890000</v>
      </c>
    </row>
    <row r="18" spans="1:11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0.179000</v>
      </c>
      <c r="H18" s="16"/>
      <c r="I18" s="17">
        <v>10.650000</v>
      </c>
      <c r="J18" s="17"/>
      <c r="K18" s="17">
        <f ca="1">ROUND(INDIRECT(ADDRESS(ROW()+(0), COLUMN()+(-4), 1))*INDIRECT(ADDRESS(ROW()+(0), COLUMN()+(-2), 1)), 2)</f>
        <v>1.910000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1))), 2)</f>
        <v>12.280000</v>
      </c>
    </row>
    <row r="20" spans="1:11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6"/>
      <c r="I21" s="17">
        <f ca="1">ROUND(SUM(INDIRECT(ADDRESS(ROW()+(-2), COLUMN()+(2), 1)),INDIRECT(ADDRESS(ROW()+(-8), COLUMN()+(2), 1))), 2)</f>
        <v>461.260000</v>
      </c>
      <c r="J21" s="17"/>
      <c r="K21" s="17">
        <f ca="1">ROUND(INDIRECT(ADDRESS(ROW()+(0), COLUMN()+(-4), 1))*INDIRECT(ADDRESS(ROW()+(0), COLUMN()+(-2), 1))/100, 2)</f>
        <v>9.230000</v>
      </c>
    </row>
    <row r="22" spans="1:11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1)),INDIRECT(ADDRESS(ROW()+(-9), COLUMN()+(0), 1))), 2)</f>
        <v>470.490000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