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<sst xmlns="http://schemas.openxmlformats.org/spreadsheetml/2006/main" count="46" uniqueCount="46">
  <si>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</si>
  <si>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</si>
  <si>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</si>
  <si>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</si>
  <si>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concreto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</si>
  <si>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</si>
  <si>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</si>
  <si>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</si>
  <si>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</si>
  <si>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</si>
  <si>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</si>
  <si>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</si>
  <si>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</si>
  <si>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</si>
  <si>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concreto, elaborado con mortero seco a base de cementos especiales, resinas y agregados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</si>
  <si>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</si>
  <si>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</si>
  <si>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</si>
  <si>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</si>
  <si>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</si>
  <si>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concreto, MasterKure 111 WB "BASF", color amarillo fluorescente.</t>
  </si>
  <si>
    <t xml:space="preserve">mt09bnc020b</t>
  </si>
  <si>
    <t xml:space="preserve">l</t>
  </si>
  <si>
    <t xml:space="preserve">Líquido de curado incoloro para pisos de concreto, MasterKure 114 SB "BASF", formado por una disolución de resinas sintéticas en base solvente.</t>
  </si>
  <si>
    <t xml:space="preserve">Subtotal materiales:</t>
  </si>
  <si>
    <t xml:space="preserve">Equipos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</si>
  <si>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</si>
  <si>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</si>
  <si>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</si>
  <si>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</si>
  <si>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</si>
  <si>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Frotacho mecánico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</si>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</sst>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6.29" customWidth="1"/>
    <col min="7" max="7" width="7.48" customWidth="1"/>
    <col min="8" max="8" width="6.12" customWidth="1"/>
    <col min="9" max="9" width="7.65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3.100000</v>
      </c>
      <c r="J9" s="15"/>
      <c r="K9" s="15">
        <f ca="1">ROUND(INDIRECT(ADDRESS(ROW()+(0), COLUMN()+(-4), 1))*INDIRECT(ADDRESS(ROW()+(0), COLUMN()+(-2), 1)), 2)</f>
        <v>6.200000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2.640000</v>
      </c>
      <c r="J10" s="15"/>
      <c r="K10" s="15">
        <f ca="1">ROUND(INDIRECT(ADDRESS(ROW()+(0), COLUMN()+(-4), 1))*INDIRECT(ADDRESS(ROW()+(0), COLUMN()+(-2), 1)), 2)</f>
        <v>52.800000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33.260000</v>
      </c>
      <c r="J11" s="15"/>
      <c r="K11" s="15">
        <f ca="1">ROUND(INDIRECT(ADDRESS(ROW()+(0), COLUMN()+(-4), 1))*INDIRECT(ADDRESS(ROW()+(0), COLUMN()+(-2), 1)), 2)</f>
        <v>4.990000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16.280000</v>
      </c>
      <c r="J12" s="17"/>
      <c r="K12" s="17">
        <f ca="1">ROUND(INDIRECT(ADDRESS(ROW()+(0), COLUMN()+(-4), 1))*INDIRECT(ADDRESS(ROW()+(0), COLUMN()+(-2), 1)), 2)</f>
        <v>1.630000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65.620000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27.080000</v>
      </c>
      <c r="J15" s="15"/>
      <c r="K15" s="15">
        <f ca="1">ROUND(INDIRECT(ADDRESS(ROW()+(0), COLUMN()+(-4), 1))*INDIRECT(ADDRESS(ROW()+(0), COLUMN()+(-2), 1)), 2)</f>
        <v>5.440000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13.460000</v>
      </c>
      <c r="J16" s="17"/>
      <c r="K16" s="17">
        <f ca="1">ROUND(INDIRECT(ADDRESS(ROW()+(0), COLUMN()+(-4), 1))*INDIRECT(ADDRESS(ROW()+(0), COLUMN()+(-2), 1)), 2)</f>
        <v>3.380000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8.820000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0.714000</v>
      </c>
      <c r="H19" s="14"/>
      <c r="I19" s="15">
        <v>15.600000</v>
      </c>
      <c r="J19" s="15"/>
      <c r="K19" s="15">
        <f ca="1">ROUND(INDIRECT(ADDRESS(ROW()+(0), COLUMN()+(-4), 1))*INDIRECT(ADDRESS(ROW()+(0), COLUMN()+(-2), 1)), 2)</f>
        <v>11.140000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0.714000</v>
      </c>
      <c r="H20" s="16"/>
      <c r="I20" s="17">
        <v>10.670000</v>
      </c>
      <c r="J20" s="17"/>
      <c r="K20" s="17">
        <f ca="1">ROUND(INDIRECT(ADDRESS(ROW()+(0), COLUMN()+(-4), 1))*INDIRECT(ADDRESS(ROW()+(0), COLUMN()+(-2), 1)), 2)</f>
        <v>7.620000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18.760000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93.200000</v>
      </c>
      <c r="J23" s="17"/>
      <c r="K23" s="17">
        <f ca="1">ROUND(INDIRECT(ADDRESS(ROW()+(0), COLUMN()+(-4), 1))*INDIRECT(ADDRESS(ROW()+(0), COLUMN()+(-2), 1))/100, 2)</f>
        <v>1.860000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95.060000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