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<sst xmlns="http://schemas.openxmlformats.org/spreadsheetml/2006/main" count="38" uniqueCount="38">
  <si>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</si>
  <si>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RTB025</t>
  </si>
  <si>
    <t xml:space="preserve">m²</t>
  </si>
  <si>
    <t xml:space="preserve">Cielo raso modular de planchas de escayola.</t>
  </si>
  <si>
    <r>
      <rPr>
        <sz val="7.80"/>
        <color rgb="FF000000"/>
        <rFont val="A"/>
        <family val="2"/>
      </rPr>
      <t xml:space="preserve">Cielo raso modular,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planchas de escayola </t>
    </r>
    <r>
      <rPr>
        <b/>
        <sz val="7.80"/>
        <color rgb="FF000000"/>
        <rFont val="A"/>
        <family val="2"/>
      </rPr>
      <t xml:space="preserve">con acabado en gotelé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 blanca estándar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</si>
  <si>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</si>
  <si>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</si>
  <si>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</si>
  <si>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</si>
  <si>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</si>
  <si>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</si>
  <si>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mt12fac020b</t>
  </si>
  <si>
    <t xml:space="preserve">Ud</t>
  </si>
  <si>
    <t xml:space="preserve">Varilla metálica de acero galvanizado de 6 mm de diámetro.</t>
  </si>
  <si>
    <t xml:space="preserve">mt12fac030a</t>
  </si>
  <si>
    <t xml:space="preserve">m</t>
  </si>
  <si>
    <t xml:space="preserve">Perfilería vista blanca estándar, para techos modulares, incluso parte proporcional de piezas complementarias y especiales.</t>
  </si>
  <si>
    <t xml:space="preserve">mt12fac060</t>
  </si>
  <si>
    <t xml:space="preserve">Ud</t>
  </si>
  <si>
    <t xml:space="preserve">Perfilería angular para remates perimetrales.</t>
  </si>
  <si>
    <t xml:space="preserve">mt12fac050</t>
  </si>
  <si>
    <t xml:space="preserve">Ud</t>
  </si>
  <si>
    <t xml:space="preserve">Accesorios para la instalación de cielos rasos modulares.</t>
  </si>
  <si>
    <t xml:space="preserve">mt12fpe020c</t>
  </si>
  <si>
    <t xml:space="preserve">m²</t>
  </si>
  <si>
    <t xml:space="preserve">Plancha de escayola, gotelé, apoyada sobre perfilería vista, para techos modulares, 60x60 cm.</t>
  </si>
  <si>
    <t xml:space="preserve">mo035</t>
  </si>
  <si>
    <t xml:space="preserve">h</t>
  </si>
  <si>
    <t xml:space="preserve">Operario escayolista.</t>
  </si>
  <si>
    <t xml:space="preserve">mo117</t>
  </si>
  <si>
    <t xml:space="preserve">h</t>
  </si>
  <si>
    <t xml:space="preserve">Peón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</si>
  <si>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</si>
  <si>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</si>
  <si>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</si>
  <si>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</si>
  <si>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10,71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</si>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</sst>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1.110000</v>
      </c>
      <c r="H8" s="16">
        <f ca="1">ROUND(INDIRECT(ADDRESS(ROW()+(0), COLUMN()+(-2), 1))*INDIRECT(ADDRESS(ROW()+(0), COLUMN()+(-1), 1)), 2)</f>
        <v>1.110000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3.010000</v>
      </c>
      <c r="H9" s="20">
        <f ca="1">ROUND(INDIRECT(ADDRESS(ROW()+(0), COLUMN()+(-2), 1))*INDIRECT(ADDRESS(ROW()+(0), COLUMN()+(-1), 1)), 2)</f>
        <v>12.040000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0.600000</v>
      </c>
      <c r="G10" s="20">
        <v>2.150000</v>
      </c>
      <c r="H10" s="20">
        <f ca="1">ROUND(INDIRECT(ADDRESS(ROW()+(0), COLUMN()+(-2), 1))*INDIRECT(ADDRESS(ROW()+(0), COLUMN()+(-1), 1)), 2)</f>
        <v>1.290000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0.200000</v>
      </c>
      <c r="G11" s="20">
        <v>5.580000</v>
      </c>
      <c r="H11" s="20">
        <f ca="1">ROUND(INDIRECT(ADDRESS(ROW()+(0), COLUMN()+(-2), 1))*INDIRECT(ADDRESS(ROW()+(0), COLUMN()+(-1), 1)), 2)</f>
        <v>1.120000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1.030000</v>
      </c>
      <c r="G12" s="20">
        <v>18.030000</v>
      </c>
      <c r="H12" s="20">
        <f ca="1">ROUND(INDIRECT(ADDRESS(ROW()+(0), COLUMN()+(-2), 1))*INDIRECT(ADDRESS(ROW()+(0), COLUMN()+(-1), 1)), 2)</f>
        <v>18.570000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0.272000</v>
      </c>
      <c r="G13" s="20">
        <v>14.740000</v>
      </c>
      <c r="H13" s="20">
        <f ca="1">ROUND(INDIRECT(ADDRESS(ROW()+(0), COLUMN()+(-2), 1))*INDIRECT(ADDRESS(ROW()+(0), COLUMN()+(-1), 1)), 2)</f>
        <v>4.010000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0.272000</v>
      </c>
      <c r="G14" s="24">
        <v>9.690000</v>
      </c>
      <c r="H14" s="24">
        <f ca="1">ROUND(INDIRECT(ADDRESS(ROW()+(0), COLUMN()+(-2), 1))*INDIRECT(ADDRESS(ROW()+(0), COLUMN()+(-1), 1)), 2)</f>
        <v>2.640000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40.780000</v>
      </c>
      <c r="H15" s="16">
        <f ca="1">ROUND(INDIRECT(ADDRESS(ROW()+(0), COLUMN()+(-2), 1))*INDIRECT(ADDRESS(ROW()+(0), COLUMN()+(-1), 1))/100, 2)</f>
        <v>0.820000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41.600000</v>
      </c>
      <c r="H16" s="24">
        <f ca="1">ROUND(INDIRECT(ADDRESS(ROW()+(0), COLUMN()+(-2), 1))*INDIRECT(ADDRESS(ROW()+(0), COLUMN()+(-1), 1))/100, 2)</f>
        <v>1.250000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42.850000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