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<sst xmlns="http://schemas.openxmlformats.org/spreadsheetml/2006/main" count="53" uniqueCount="53">
  <si>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</si>
  <si>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</si>
  <si>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</si>
  <si>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</si>
  <si>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perforadas Danoline acabado Plaza Q1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</si>
  <si>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</si>
  <si>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</si>
  <si>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</si>
  <si>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</si>
  <si>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</si>
  <si>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</si>
  <si>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mt12ppk020dc</t>
  </si>
  <si>
    <t xml:space="preserve">m²</t>
  </si>
  <si>
    <t xml:space="preserve">Plancha de yeso laminado perforada Danoline acabado Plaza, Q1 Borde A "KNAUF" de 9,5x600x600 mm,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</si>
  <si>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</si>
  <si>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</si>
  <si>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</si>
  <si>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</si>
  <si>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</si>
  <si>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</si>
  <si>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</si>
  <si>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</si>
  <si>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</si>
  <si>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</si>
  <si>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</si>
  <si>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</si>
  <si>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</si>
  <si>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</si>
  <si>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</si>
  <si>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</si>
  <si>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</si>
  <si>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</si>
  <si>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</si>
  <si>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</si>
  <si>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</si>
  <si>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</si>
  <si>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</si>
  <si>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</si>
  <si>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</si>
  <si>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</si>
  <si>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</si>
  <si>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</si>
  <si>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</si>
  <si>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</si>
  <si>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</si>
  <si>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</si>
  <si>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</si>
  <si>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</si>
  <si>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</si>
  <si>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</si>
  <si>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</si>
  <si>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28,83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</si>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</sst>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6.32" customWidth="1"/>
    <col min="4" max="4" width="51.44" customWidth="1"/>
    <col min="5" max="5" width="4.23" customWidth="1"/>
    <col min="6" max="6" width="2.19" customWidth="1"/>
    <col min="7" max="7" width="7.43" customWidth="1"/>
    <col min="8" max="8" width="6.12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79.020000</v>
      </c>
      <c r="H8" s="16"/>
      <c r="I8" s="16">
        <f ca="1">ROUND(INDIRECT(ADDRESS(ROW()+(0), COLUMN()+(-4), 1))*INDIRECT(ADDRESS(ROW()+(0), COLUMN()+(-2), 1)), 2)</f>
        <v>82.970000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19"/>
      <c r="G9" s="20">
        <v>3.220000</v>
      </c>
      <c r="H9" s="20"/>
      <c r="I9" s="20">
        <f ca="1">ROUND(INDIRECT(ADDRESS(ROW()+(0), COLUMN()+(-4), 1))*INDIRECT(ADDRESS(ROW()+(0), COLUMN()+(-2), 1)), 2)</f>
        <v>2.700000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19"/>
      <c r="G10" s="20">
        <v>3.220000</v>
      </c>
      <c r="H10" s="20"/>
      <c r="I10" s="20">
        <f ca="1">ROUND(INDIRECT(ADDRESS(ROW()+(0), COLUMN()+(-4), 1))*INDIRECT(ADDRESS(ROW()+(0), COLUMN()+(-2), 1)), 2)</f>
        <v>2.700000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1.670000</v>
      </c>
      <c r="F11" s="19"/>
      <c r="G11" s="20">
        <v>3.220000</v>
      </c>
      <c r="H11" s="20"/>
      <c r="I11" s="20">
        <f ca="1">ROUND(INDIRECT(ADDRESS(ROW()+(0), COLUMN()+(-4), 1))*INDIRECT(ADDRESS(ROW()+(0), COLUMN()+(-2), 1)), 2)</f>
        <v>5.380000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0.400000</v>
      </c>
      <c r="F12" s="19"/>
      <c r="G12" s="20">
        <v>2.670000</v>
      </c>
      <c r="H12" s="20"/>
      <c r="I12" s="20">
        <f ca="1">ROUND(INDIRECT(ADDRESS(ROW()+(0), COLUMN()+(-4), 1))*INDIRECT(ADDRESS(ROW()+(0), COLUMN()+(-2), 1)), 2)</f>
        <v>1.070000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2.920000</v>
      </c>
      <c r="H13" s="20"/>
      <c r="I13" s="20">
        <f ca="1">ROUND(INDIRECT(ADDRESS(ROW()+(0), COLUMN()+(-4), 1))*INDIRECT(ADDRESS(ROW()+(0), COLUMN()+(-2), 1)), 2)</f>
        <v>2.450000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0.480000</v>
      </c>
      <c r="H14" s="20"/>
      <c r="I14" s="20">
        <f ca="1">ROUND(INDIRECT(ADDRESS(ROW()+(0), COLUMN()+(-4), 1))*INDIRECT(ADDRESS(ROW()+(0), COLUMN()+(-2), 1)), 2)</f>
        <v>0.400000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3.570000</v>
      </c>
      <c r="H15" s="20"/>
      <c r="I15" s="20">
        <f ca="1">ROUND(INDIRECT(ADDRESS(ROW()+(0), COLUMN()+(-4), 1))*INDIRECT(ADDRESS(ROW()+(0), COLUMN()+(-2), 1)), 2)</f>
        <v>3.000000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1.530000</v>
      </c>
      <c r="H16" s="20"/>
      <c r="I16" s="20">
        <f ca="1">ROUND(INDIRECT(ADDRESS(ROW()+(0), COLUMN()+(-4), 1))*INDIRECT(ADDRESS(ROW()+(0), COLUMN()+(-2), 1)), 2)</f>
        <v>1.290000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0.230000</v>
      </c>
      <c r="H17" s="20"/>
      <c r="I17" s="20">
        <f ca="1">ROUND(INDIRECT(ADDRESS(ROW()+(0), COLUMN()+(-4), 1))*INDIRECT(ADDRESS(ROW()+(0), COLUMN()+(-2), 1)), 2)</f>
        <v>0.190000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0.301000</v>
      </c>
      <c r="F18" s="19"/>
      <c r="G18" s="20">
        <v>15.240000</v>
      </c>
      <c r="H18" s="20"/>
      <c r="I18" s="20">
        <f ca="1">ROUND(INDIRECT(ADDRESS(ROW()+(0), COLUMN()+(-4), 1))*INDIRECT(ADDRESS(ROW()+(0), COLUMN()+(-2), 1)), 2)</f>
        <v>4.590000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0.301000</v>
      </c>
      <c r="F19" s="23"/>
      <c r="G19" s="24">
        <v>10.080000</v>
      </c>
      <c r="H19" s="24"/>
      <c r="I19" s="24">
        <f ca="1">ROUND(INDIRECT(ADDRESS(ROW()+(0), COLUMN()+(-4), 1))*INDIRECT(ADDRESS(ROW()+(0), COLUMN()+(-2), 1)), 2)</f>
        <v>3.030000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109.770000</v>
      </c>
      <c r="H20" s="16"/>
      <c r="I20" s="16">
        <f ca="1">ROUND(INDIRECT(ADDRESS(ROW()+(0), COLUMN()+(-4), 1))*INDIRECT(ADDRESS(ROW()+(0), COLUMN()+(-2), 1))/100, 2)</f>
        <v>2.200000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111.970000</v>
      </c>
      <c r="H21" s="24"/>
      <c r="I21" s="24">
        <f ca="1">ROUND(INDIRECT(ADDRESS(ROW()+(0), COLUMN()+(-4), 1))*INDIRECT(ADDRESS(ROW()+(0), COLUMN()+(-2), 1))/100, 2)</f>
        <v>3.360000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115.330000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