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<sst xmlns="http://schemas.openxmlformats.org/spreadsheetml/2006/main" count="47" uniqueCount="47">
  <si>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</si>
  <si>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</si>
  <si>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</si>
  <si>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Cielo raso modular de planchas de yeso laminado, sistema "PLACO".</t>
  </si>
  <si>
    <r>
      <rPr>
        <sz val="7.80"/>
        <color rgb="FF000000"/>
        <rFont val="A"/>
        <family val="2"/>
      </rPr>
      <t xml:space="preserve">Cielo raso modular,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Aseptic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plancha lisa de yeso laminado, gama Gyprex modelo Vinilo Aluminio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</si>
  <si>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</si>
  <si>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</si>
  <si>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</si>
  <si>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</si>
  <si>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</si>
  <si>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</si>
  <si>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</si>
  <si>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</si>
  <si>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cielos rasos modulares.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</si>
  <si>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</si>
  <si>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</si>
  <si>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</si>
  <si>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</si>
  <si>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</si>
  <si>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tarugo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</si>
  <si>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</si>
  <si>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</si>
  <si>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</si>
  <si>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</si>
  <si>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</si>
  <si>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cielos rasos modulares.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</si>
  <si>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</si>
  <si>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</si>
  <si>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cielos rasos modulares.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</si>
  <si>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</si>
  <si>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</si>
  <si>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cielos rasos modulares.</t>
  </si>
  <si>
    <t xml:space="preserve">mt12plk030aabb</t>
  </si>
  <si>
    <t xml:space="preserve">m²</t>
  </si>
  <si>
    <t xml:space="preserve">Plancha lisa de yeso laminado, gama Gyprex modelo Vinilo Aluminio "PLACO", de 600x600 mm y 10 mm de espesor, apoyada sobre perfilería vista con suela de 24 mm de anchura, revestida por su cara vista con una capa de vinilo y laminada por su dorso con una capa de aluminio que actúa como barrera de vapor.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</si>
  <si>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</si>
  <si>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</si>
  <si>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</si>
  <si>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</si>
  <si>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</si>
  <si>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</si>
  <si>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</si>
  <si>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</si>
  <si>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</si>
  <si>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</si>
  <si>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35,66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</si>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</sst>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81" customWidth="1"/>
    <col min="4" max="4" width="22.00" customWidth="1"/>
    <col min="5" max="5" width="26.81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3.780000</v>
      </c>
      <c r="J8" s="16"/>
      <c r="K8" s="16">
        <f ca="1">ROUND(INDIRECT(ADDRESS(ROW()+(0), COLUMN()+(-4), 1))*INDIRECT(ADDRESS(ROW()+(0), COLUMN()+(-2), 1)), 2)</f>
        <v>1.890000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5.750000</v>
      </c>
      <c r="J9" s="20"/>
      <c r="K9" s="20">
        <f ca="1">ROUND(INDIRECT(ADDRESS(ROW()+(0), COLUMN()+(-4), 1))*INDIRECT(ADDRESS(ROW()+(0), COLUMN()+(-2), 1)), 2)</f>
        <v>4.770000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0.230000</v>
      </c>
      <c r="J10" s="20"/>
      <c r="K10" s="20">
        <f ca="1">ROUND(INDIRECT(ADDRESS(ROW()+(0), COLUMN()+(-4), 1))*INDIRECT(ADDRESS(ROW()+(0), COLUMN()+(-2), 1)), 2)</f>
        <v>0.190000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3.970000</v>
      </c>
      <c r="J11" s="20"/>
      <c r="K11" s="20">
        <f ca="1">ROUND(INDIRECT(ADDRESS(ROW()+(0), COLUMN()+(-4), 1))*INDIRECT(ADDRESS(ROW()+(0), COLUMN()+(-2), 1)), 2)</f>
        <v>3.300000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5.690000</v>
      </c>
      <c r="J12" s="20"/>
      <c r="K12" s="20">
        <f ca="1">ROUND(INDIRECT(ADDRESS(ROW()+(0), COLUMN()+(-4), 1))*INDIRECT(ADDRESS(ROW()+(0), COLUMN()+(-2), 1)), 2)</f>
        <v>4.720000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5.690000</v>
      </c>
      <c r="J13" s="20"/>
      <c r="K13" s="20">
        <f ca="1">ROUND(INDIRECT(ADDRESS(ROW()+(0), COLUMN()+(-4), 1))*INDIRECT(ADDRESS(ROW()+(0), COLUMN()+(-2), 1)), 2)</f>
        <v>9.450000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5.690000</v>
      </c>
      <c r="J14" s="20"/>
      <c r="K14" s="20">
        <f ca="1">ROUND(INDIRECT(ADDRESS(ROW()+(0), COLUMN()+(-4), 1))*INDIRECT(ADDRESS(ROW()+(0), COLUMN()+(-2), 1)), 2)</f>
        <v>4.720000</v>
      </c>
    </row>
    <row r="15" spans="1:11" ht="50.4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95.070000</v>
      </c>
      <c r="J15" s="20"/>
      <c r="K15" s="20">
        <f ca="1">ROUND(INDIRECT(ADDRESS(ROW()+(0), COLUMN()+(-4), 1))*INDIRECT(ADDRESS(ROW()+(0), COLUMN()+(-2), 1)), 2)</f>
        <v>99.820000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0.273000</v>
      </c>
      <c r="H16" s="19"/>
      <c r="I16" s="20">
        <v>15.240000</v>
      </c>
      <c r="J16" s="20"/>
      <c r="K16" s="20">
        <f ca="1">ROUND(INDIRECT(ADDRESS(ROW()+(0), COLUMN()+(-4), 1))*INDIRECT(ADDRESS(ROW()+(0), COLUMN()+(-2), 1)), 2)</f>
        <v>4.160000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0.273000</v>
      </c>
      <c r="H17" s="23"/>
      <c r="I17" s="24">
        <v>10.080000</v>
      </c>
      <c r="J17" s="24"/>
      <c r="K17" s="24">
        <f ca="1">ROUND(INDIRECT(ADDRESS(ROW()+(0), COLUMN()+(-4), 1))*INDIRECT(ADDRESS(ROW()+(0), COLUMN()+(-2), 1)), 2)</f>
        <v>2.750000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135.770000</v>
      </c>
      <c r="J18" s="16"/>
      <c r="K18" s="16">
        <f ca="1">ROUND(INDIRECT(ADDRESS(ROW()+(0), COLUMN()+(-4), 1))*INDIRECT(ADDRESS(ROW()+(0), COLUMN()+(-2), 1))/100, 2)</f>
        <v>2.720000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138.490000</v>
      </c>
      <c r="J19" s="24"/>
      <c r="K19" s="24">
        <f ca="1">ROUND(INDIRECT(ADDRESS(ROW()+(0), COLUMN()+(-4), 1))*INDIRECT(ADDRESS(ROW()+(0), COLUMN()+(-2), 1))/100, 2)</f>
        <v>4.150000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142.640000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