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<sst xmlns="http://schemas.openxmlformats.org/spreadsheetml/2006/main" count="47" uniqueCount="47">
  <si>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</si>
  <si>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</si>
  <si>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</si>
  <si>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modular de planchas de yeso laminado, sistema "PLACO".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</si>
  <si>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plancha lisa de yeso laminado, con tecnología Activ'Air, gama Gyptone modelo Base 31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</si>
  <si>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</si>
  <si>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</si>
  <si>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</si>
  <si>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</si>
  <si>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</si>
  <si>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</si>
  <si>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</si>
  <si>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</si>
  <si>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modulares.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</si>
  <si>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</si>
  <si>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</si>
  <si>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</si>
  <si>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</si>
  <si>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</si>
  <si>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</si>
  <si>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</si>
  <si>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</si>
  <si>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</si>
  <si>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mt12plp090c</t>
  </si>
  <si>
    <t xml:space="preserve">m</t>
  </si>
  <si>
    <t xml:space="preserve">Perfil metálico primario de acero galvanizado, Quick-lock "PLACO" color blanco, fabricado mediante laminación en frío, de 3600 mm de longitud, 15x38 mm de sección, para la realización de cielos rasos modulares.</t>
  </si>
  <si>
    <t xml:space="preserve">mt12plp090f</t>
  </si>
  <si>
    <t xml:space="preserve">m</t>
  </si>
  <si>
    <t xml:space="preserve">Perfil metálico secundario de acero galvanizado, Quick-lock "PLACO" color blanco, fabricado mediante laminación en frío, de 1200 mm de longitud, 15x38 mm de sección, para la realización de cielos rasos modulares.</t>
  </si>
  <si>
    <t xml:space="preserve">mt12plp090i</t>
  </si>
  <si>
    <t xml:space="preserve">m</t>
  </si>
  <si>
    <t xml:space="preserve">Perfil metálico secundario de acero galvanizado, Quick-lock "PLACO" color blanco, fabricado mediante laminación en frío, de 600 mm de longitud, 15x38 mm de sección, para la realización de cielos rasos modulares.</t>
  </si>
  <si>
    <t xml:space="preserve">mt12plk030fbyb</t>
  </si>
  <si>
    <t xml:space="preserve">m²</t>
  </si>
  <si>
    <t xml:space="preserve">Plancha lisa de yeso laminado, con tecnología Activ'Air, gama Gyptone modelo Base 31 Activ'Air "PLACO", de 600x600 mm y 10 mm de espesor, apoyada sobre perfilería semioculta con suela de 15 mm de anchura.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</si>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</sst>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39" customWidth="1"/>
    <col min="4" max="4" width="22.00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3.780000</v>
      </c>
      <c r="J8" s="16"/>
      <c r="K8" s="16">
        <f ca="1">ROUND(INDIRECT(ADDRESS(ROW()+(0), COLUMN()+(-4), 1))*INDIRECT(ADDRESS(ROW()+(0), COLUMN()+(-2), 1)), 2)</f>
        <v>1.890000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5.750000</v>
      </c>
      <c r="J9" s="20"/>
      <c r="K9" s="20">
        <f ca="1">ROUND(INDIRECT(ADDRESS(ROW()+(0), COLUMN()+(-4), 1))*INDIRECT(ADDRESS(ROW()+(0), COLUMN()+(-2), 1)), 2)</f>
        <v>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0.230000</v>
      </c>
      <c r="J10" s="20"/>
      <c r="K10" s="20">
        <f ca="1">ROUND(INDIRECT(ADDRESS(ROW()+(0), COLUMN()+(-4), 1))*INDIRECT(ADDRESS(ROW()+(0), COLUMN()+(-2), 1)), 2)</f>
        <v>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3.970000</v>
      </c>
      <c r="J11" s="20"/>
      <c r="K11" s="20">
        <f ca="1">ROUND(INDIRECT(ADDRESS(ROW()+(0), COLUMN()+(-4), 1))*INDIRECT(ADDRESS(ROW()+(0), COLUMN()+(-2), 1)), 2)</f>
        <v>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6.870000</v>
      </c>
      <c r="J12" s="20"/>
      <c r="K12" s="20">
        <f ca="1">ROUND(INDIRECT(ADDRESS(ROW()+(0), COLUMN()+(-4), 1))*INDIRECT(ADDRESS(ROW()+(0), COLUMN()+(-2), 1)), 2)</f>
        <v>5.700000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6.870000</v>
      </c>
      <c r="J13" s="20"/>
      <c r="K13" s="20">
        <f ca="1">ROUND(INDIRECT(ADDRESS(ROW()+(0), COLUMN()+(-4), 1))*INDIRECT(ADDRESS(ROW()+(0), COLUMN()+(-2), 1)), 2)</f>
        <v>11.400000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6.870000</v>
      </c>
      <c r="J14" s="20"/>
      <c r="K14" s="20">
        <f ca="1">ROUND(INDIRECT(ADDRESS(ROW()+(0), COLUMN()+(-4), 1))*INDIRECT(ADDRESS(ROW()+(0), COLUMN()+(-2), 1)), 2)</f>
        <v>5.700000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91.400000</v>
      </c>
      <c r="J15" s="20"/>
      <c r="K15" s="20">
        <f ca="1">ROUND(INDIRECT(ADDRESS(ROW()+(0), COLUMN()+(-4), 1))*INDIRECT(ADDRESS(ROW()+(0), COLUMN()+(-2), 1)), 2)</f>
        <v>95.970000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0.285000</v>
      </c>
      <c r="H16" s="19"/>
      <c r="I16" s="20">
        <v>15.240000</v>
      </c>
      <c r="J16" s="20"/>
      <c r="K16" s="20">
        <f ca="1">ROUND(INDIRECT(ADDRESS(ROW()+(0), COLUMN()+(-4), 1))*INDIRECT(ADDRESS(ROW()+(0), COLUMN()+(-2), 1)), 2)</f>
        <v>4.340000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0.285000</v>
      </c>
      <c r="H17" s="23"/>
      <c r="I17" s="24">
        <v>10.080000</v>
      </c>
      <c r="J17" s="24"/>
      <c r="K17" s="24">
        <f ca="1">ROUND(INDIRECT(ADDRESS(ROW()+(0), COLUMN()+(-4), 1))*INDIRECT(ADDRESS(ROW()+(0), COLUMN()+(-2), 1)), 2)</f>
        <v>2.870000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136.130000</v>
      </c>
      <c r="J18" s="16"/>
      <c r="K18" s="16">
        <f ca="1">ROUND(INDIRECT(ADDRESS(ROW()+(0), COLUMN()+(-4), 1))*INDIRECT(ADDRESS(ROW()+(0), COLUMN()+(-2), 1))/100, 2)</f>
        <v>2.720000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138.850000</v>
      </c>
      <c r="J19" s="24"/>
      <c r="K19" s="24">
        <f ca="1">ROUND(INDIRECT(ADDRESS(ROW()+(0), COLUMN()+(-4), 1))*INDIRECT(ADDRESS(ROW()+(0), COLUMN()+(-2), 1))/100, 2)</f>
        <v>4.170000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143.020000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