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<sst xmlns="http://schemas.openxmlformats.org/spreadsheetml/2006/main" count="47" uniqueCount="47">
  <si>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</si>
  <si>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</si>
  <si>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</si>
  <si>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modular de planchas de yeso laminado, sistema "PLACO".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</si>
  <si>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plancha perforada de yeso laminado, con tecnología Activ'Air, gama Gyptone modelo Line tipo 4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</si>
  <si>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</si>
  <si>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</si>
  <si>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</si>
  <si>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</si>
  <si>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</si>
  <si>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</si>
  <si>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</si>
  <si>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</si>
  <si>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modulares.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</si>
  <si>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</si>
  <si>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</si>
  <si>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</si>
  <si>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</si>
  <si>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</si>
  <si>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tarugo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</si>
  <si>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</si>
  <si>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</si>
  <si>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</si>
  <si>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</si>
  <si>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</si>
  <si>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modulares.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</si>
  <si>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</si>
  <si>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</si>
  <si>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modulares.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</si>
  <si>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</si>
  <si>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</si>
  <si>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modulares.</t>
  </si>
  <si>
    <t xml:space="preserve">mt12plk030dbkb</t>
  </si>
  <si>
    <t xml:space="preserve">m²</t>
  </si>
  <si>
    <t xml:space="preserve">Plancha perforada de yeso laminado, con tecnología Activ'Air, gama Gyptone modelo Line tipo 4 Activ'Air "PLACO", de 600x600 mm y 10 mm de espesor, apoyada sobre perfilería vista con suela de 24 mm de anchura, y ranuras alargadas.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</si>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</sst>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81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3.780000</v>
      </c>
      <c r="J8" s="16"/>
      <c r="K8" s="16">
        <f ca="1">ROUND(INDIRECT(ADDRESS(ROW()+(0), COLUMN()+(-4), 1))*INDIRECT(ADDRESS(ROW()+(0), COLUMN()+(-2), 1)), 2)</f>
        <v>1.890000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5.750000</v>
      </c>
      <c r="J9" s="20"/>
      <c r="K9" s="20">
        <f ca="1">ROUND(INDIRECT(ADDRESS(ROW()+(0), COLUMN()+(-4), 1))*INDIRECT(ADDRESS(ROW()+(0), COLUMN()+(-2), 1)), 2)</f>
        <v>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0.230000</v>
      </c>
      <c r="J10" s="20"/>
      <c r="K10" s="20">
        <f ca="1">ROUND(INDIRECT(ADDRESS(ROW()+(0), COLUMN()+(-4), 1))*INDIRECT(ADDRESS(ROW()+(0), COLUMN()+(-2), 1)), 2)</f>
        <v>0.190000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3.970000</v>
      </c>
      <c r="J11" s="20"/>
      <c r="K11" s="20">
        <f ca="1">ROUND(INDIRECT(ADDRESS(ROW()+(0), COLUMN()+(-4), 1))*INDIRECT(ADDRESS(ROW()+(0), COLUMN()+(-2), 1)), 2)</f>
        <v>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5.690000</v>
      </c>
      <c r="J12" s="20"/>
      <c r="K12" s="20">
        <f ca="1">ROUND(INDIRECT(ADDRESS(ROW()+(0), COLUMN()+(-4), 1))*INDIRECT(ADDRESS(ROW()+(0), COLUMN()+(-2), 1)), 2)</f>
        <v>4.720000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5.690000</v>
      </c>
      <c r="J13" s="20"/>
      <c r="K13" s="20">
        <f ca="1">ROUND(INDIRECT(ADDRESS(ROW()+(0), COLUMN()+(-4), 1))*INDIRECT(ADDRESS(ROW()+(0), COLUMN()+(-2), 1)), 2)</f>
        <v>9.450000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5.690000</v>
      </c>
      <c r="J14" s="20"/>
      <c r="K14" s="20">
        <f ca="1">ROUND(INDIRECT(ADDRESS(ROW()+(0), COLUMN()+(-4), 1))*INDIRECT(ADDRESS(ROW()+(0), COLUMN()+(-2), 1)), 2)</f>
        <v>4.720000</v>
      </c>
    </row>
    <row r="15" spans="1:11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83.150000</v>
      </c>
      <c r="J15" s="20"/>
      <c r="K15" s="20">
        <f ca="1">ROUND(INDIRECT(ADDRESS(ROW()+(0), COLUMN()+(-4), 1))*INDIRECT(ADDRESS(ROW()+(0), COLUMN()+(-2), 1)), 2)</f>
        <v>87.310000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0.273000</v>
      </c>
      <c r="H16" s="19"/>
      <c r="I16" s="20">
        <v>15.240000</v>
      </c>
      <c r="J16" s="20"/>
      <c r="K16" s="20">
        <f ca="1">ROUND(INDIRECT(ADDRESS(ROW()+(0), COLUMN()+(-4), 1))*INDIRECT(ADDRESS(ROW()+(0), COLUMN()+(-2), 1)), 2)</f>
        <v>4.160000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0.273000</v>
      </c>
      <c r="H17" s="23"/>
      <c r="I17" s="24">
        <v>10.080000</v>
      </c>
      <c r="J17" s="24"/>
      <c r="K17" s="24">
        <f ca="1">ROUND(INDIRECT(ADDRESS(ROW()+(0), COLUMN()+(-4), 1))*INDIRECT(ADDRESS(ROW()+(0), COLUMN()+(-2), 1)), 2)</f>
        <v>2.750000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123.260000</v>
      </c>
      <c r="J18" s="16"/>
      <c r="K18" s="16">
        <f ca="1">ROUND(INDIRECT(ADDRESS(ROW()+(0), COLUMN()+(-4), 1))*INDIRECT(ADDRESS(ROW()+(0), COLUMN()+(-2), 1))/100, 2)</f>
        <v>2.470000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125.730000</v>
      </c>
      <c r="J19" s="24"/>
      <c r="K19" s="24">
        <f ca="1">ROUND(INDIRECT(ADDRESS(ROW()+(0), COLUMN()+(-4), 1))*INDIRECT(ADDRESS(ROW()+(0), COLUMN()+(-2), 1))/100, 2)</f>
        <v>3.770000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129.500000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