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<sst xmlns="http://schemas.openxmlformats.org/spreadsheetml/2006/main" count="47" uniqueCount="47">
  <si>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</si>
  <si>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</si>
  <si>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</si>
  <si>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 raso modular de planchas de yeso laminado, sistema "PLACO".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</si>
  <si>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plancha lisa de yeso laminado, gama Gyprex modelo Vinilo "PLACO", de 600x600 mm y 13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</si>
  <si>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</si>
  <si>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</si>
  <si>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</si>
  <si>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</si>
  <si>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</si>
  <si>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</si>
  <si>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</si>
  <si>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</si>
  <si>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modulares.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</si>
  <si>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</si>
  <si>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</si>
  <si>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</si>
  <si>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</si>
  <si>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</si>
  <si>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tarugo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</si>
  <si>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</si>
  <si>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</si>
  <si>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</si>
  <si>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</si>
  <si>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</si>
  <si>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modulares.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</si>
  <si>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</si>
  <si>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</si>
  <si>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modulares.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</si>
  <si>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</si>
  <si>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</si>
  <si>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cielos rasos modulares.</t>
  </si>
  <si>
    <t xml:space="preserve">mt12plk030baac</t>
  </si>
  <si>
    <t xml:space="preserve">m²</t>
  </si>
  <si>
    <t xml:space="preserve">Plancha lisa de yeso laminado, gama Gyprex modelo Vinilo "PLACO", de 600x600 mm y 13 mm de espesor, apoyada sobre perfilería vista con suela de 24 mm de anchura, revestida por su cara vista con una capa de vinilo.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</si>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</sst>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37" customWidth="1"/>
    <col min="4" max="4" width="21.42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3.780000</v>
      </c>
      <c r="J8" s="16"/>
      <c r="K8" s="16">
        <f ca="1">ROUND(INDIRECT(ADDRESS(ROW()+(0), COLUMN()+(-4), 1))*INDIRECT(ADDRESS(ROW()+(0), COLUMN()+(-2), 1)), 2)</f>
        <v>1.890000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5.750000</v>
      </c>
      <c r="J9" s="20"/>
      <c r="K9" s="20">
        <f ca="1">ROUND(INDIRECT(ADDRESS(ROW()+(0), COLUMN()+(-4), 1))*INDIRECT(ADDRESS(ROW()+(0), COLUMN()+(-2), 1)), 2)</f>
        <v>4.770000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0.230000</v>
      </c>
      <c r="J10" s="20"/>
      <c r="K10" s="20">
        <f ca="1">ROUND(INDIRECT(ADDRESS(ROW()+(0), COLUMN()+(-4), 1))*INDIRECT(ADDRESS(ROW()+(0), COLUMN()+(-2), 1)), 2)</f>
        <v>0.190000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3.970000</v>
      </c>
      <c r="J11" s="20"/>
      <c r="K11" s="20">
        <f ca="1">ROUND(INDIRECT(ADDRESS(ROW()+(0), COLUMN()+(-4), 1))*INDIRECT(ADDRESS(ROW()+(0), COLUMN()+(-2), 1)), 2)</f>
        <v>3.300000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5.690000</v>
      </c>
      <c r="J12" s="20"/>
      <c r="K12" s="20">
        <f ca="1">ROUND(INDIRECT(ADDRESS(ROW()+(0), COLUMN()+(-4), 1))*INDIRECT(ADDRESS(ROW()+(0), COLUMN()+(-2), 1)), 2)</f>
        <v>4.720000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5.690000</v>
      </c>
      <c r="J13" s="20"/>
      <c r="K13" s="20">
        <f ca="1">ROUND(INDIRECT(ADDRESS(ROW()+(0), COLUMN()+(-4), 1))*INDIRECT(ADDRESS(ROW()+(0), COLUMN()+(-2), 1)), 2)</f>
        <v>9.450000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5.690000</v>
      </c>
      <c r="J14" s="20"/>
      <c r="K14" s="20">
        <f ca="1">ROUND(INDIRECT(ADDRESS(ROW()+(0), COLUMN()+(-4), 1))*INDIRECT(ADDRESS(ROW()+(0), COLUMN()+(-2), 1)), 2)</f>
        <v>4.720000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29.790000</v>
      </c>
      <c r="J15" s="20"/>
      <c r="K15" s="20">
        <f ca="1">ROUND(INDIRECT(ADDRESS(ROW()+(0), COLUMN()+(-4), 1))*INDIRECT(ADDRESS(ROW()+(0), COLUMN()+(-2), 1)), 2)</f>
        <v>31.280000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0.273000</v>
      </c>
      <c r="H16" s="19"/>
      <c r="I16" s="20">
        <v>15.240000</v>
      </c>
      <c r="J16" s="20"/>
      <c r="K16" s="20">
        <f ca="1">ROUND(INDIRECT(ADDRESS(ROW()+(0), COLUMN()+(-4), 1))*INDIRECT(ADDRESS(ROW()+(0), COLUMN()+(-2), 1)), 2)</f>
        <v>4.160000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0.273000</v>
      </c>
      <c r="H17" s="23"/>
      <c r="I17" s="24">
        <v>10.080000</v>
      </c>
      <c r="J17" s="24"/>
      <c r="K17" s="24">
        <f ca="1">ROUND(INDIRECT(ADDRESS(ROW()+(0), COLUMN()+(-4), 1))*INDIRECT(ADDRESS(ROW()+(0), COLUMN()+(-2), 1)), 2)</f>
        <v>2.750000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67.230000</v>
      </c>
      <c r="J18" s="16"/>
      <c r="K18" s="16">
        <f ca="1">ROUND(INDIRECT(ADDRESS(ROW()+(0), COLUMN()+(-4), 1))*INDIRECT(ADDRESS(ROW()+(0), COLUMN()+(-2), 1))/100, 2)</f>
        <v>1.340000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68.570000</v>
      </c>
      <c r="J19" s="24"/>
      <c r="K19" s="24">
        <f ca="1">ROUND(INDIRECT(ADDRESS(ROW()+(0), COLUMN()+(-4), 1))*INDIRECT(ADDRESS(ROW()+(0), COLUMN()+(-2), 1))/100, 2)</f>
        <v>2.060000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70.630000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