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<sst xmlns="http://schemas.openxmlformats.org/spreadsheetml/2006/main" count="53" uniqueCount="53">
  <si>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</si>
  <si>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</si>
  <si>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</si>
  <si>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modular de bandejas metálicas.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</si>
  <si>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microperforado,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</si>
  <si>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</si>
  <si>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</si>
  <si>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</si>
  <si>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</si>
  <si>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</si>
  <si>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</si>
  <si>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mt12fbh030l</t>
  </si>
  <si>
    <t xml:space="preserve">m²</t>
  </si>
  <si>
    <t xml:space="preserve">Bandeja de acero galvanizado postlacado acabado microperforado, color blanco, de 600x600 mm y 0,5 mm de espesor, con canto para perfilería semivista, para techos modulares.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</si>
  <si>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</si>
  <si>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</si>
  <si>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</si>
  <si>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</si>
  <si>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</si>
  <si>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</si>
  <si>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</si>
  <si>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</si>
  <si>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</si>
  <si>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</si>
  <si>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</si>
  <si>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</si>
  <si>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</si>
  <si>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</si>
  <si>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</si>
  <si>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</si>
  <si>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</si>
  <si>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</si>
  <si>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</si>
  <si>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</si>
  <si>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</si>
  <si>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</si>
  <si>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</si>
  <si>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</si>
  <si>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</si>
  <si>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</si>
  <si>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</si>
  <si>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</si>
  <si>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</si>
  <si>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</si>
  <si>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</si>
  <si>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</si>
  <si>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</si>
  <si>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</si>
  <si>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</si>
  <si>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</si>
  <si>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</si>
  <si>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30,86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</si>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</sst>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88" customWidth="1"/>
    <col min="4" max="4" width="52.46" customWidth="1"/>
    <col min="5" max="5" width="5.54" customWidth="1"/>
    <col min="6" max="6" width="0.87" customWidth="1"/>
    <col min="7" max="7" width="8.31" customWidth="1"/>
    <col min="8" max="8" width="5.25" customWidth="1"/>
    <col min="9" max="9" width="3.9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1.030000</v>
      </c>
      <c r="F8" s="14"/>
      <c r="G8" s="16">
        <v>96.260000</v>
      </c>
      <c r="H8" s="16"/>
      <c r="I8" s="16">
        <f ca="1">ROUND(INDIRECT(ADDRESS(ROW()+(0), COLUMN()+(-4), 1))*INDIRECT(ADDRESS(ROW()+(0), COLUMN()+(-2), 1)), 2)</f>
        <v>99.150000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0.882000</v>
      </c>
      <c r="F9" s="19"/>
      <c r="G9" s="20">
        <v>3.130000</v>
      </c>
      <c r="H9" s="20"/>
      <c r="I9" s="20">
        <f ca="1">ROUND(INDIRECT(ADDRESS(ROW()+(0), COLUMN()+(-4), 1))*INDIRECT(ADDRESS(ROW()+(0), COLUMN()+(-2), 1)), 2)</f>
        <v>2.760000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0.882000</v>
      </c>
      <c r="F10" s="19"/>
      <c r="G10" s="20">
        <v>3.130000</v>
      </c>
      <c r="H10" s="20"/>
      <c r="I10" s="20">
        <f ca="1">ROUND(INDIRECT(ADDRESS(ROW()+(0), COLUMN()+(-4), 1))*INDIRECT(ADDRESS(ROW()+(0), COLUMN()+(-2), 1)), 2)</f>
        <v>2.760000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1.753000</v>
      </c>
      <c r="F11" s="19"/>
      <c r="G11" s="20">
        <v>3.130000</v>
      </c>
      <c r="H11" s="20"/>
      <c r="I11" s="20">
        <f ca="1">ROUND(INDIRECT(ADDRESS(ROW()+(0), COLUMN()+(-4), 1))*INDIRECT(ADDRESS(ROW()+(0), COLUMN()+(-2), 1)), 2)</f>
        <v>5.490000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0.700000</v>
      </c>
      <c r="F12" s="19"/>
      <c r="G12" s="20">
        <v>2.590000</v>
      </c>
      <c r="H12" s="20"/>
      <c r="I12" s="20">
        <f ca="1">ROUND(INDIRECT(ADDRESS(ROW()+(0), COLUMN()+(-4), 1))*INDIRECT(ADDRESS(ROW()+(0), COLUMN()+(-2), 1)), 2)</f>
        <v>1.810000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19"/>
      <c r="G13" s="20">
        <v>2.760000</v>
      </c>
      <c r="H13" s="20"/>
      <c r="I13" s="20">
        <f ca="1">ROUND(INDIRECT(ADDRESS(ROW()+(0), COLUMN()+(-4), 1))*INDIRECT(ADDRESS(ROW()+(0), COLUMN()+(-2), 1)), 2)</f>
        <v>2.320000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19"/>
      <c r="G14" s="20">
        <v>0.450000</v>
      </c>
      <c r="H14" s="20"/>
      <c r="I14" s="20">
        <f ca="1">ROUND(INDIRECT(ADDRESS(ROW()+(0), COLUMN()+(-4), 1))*INDIRECT(ADDRESS(ROW()+(0), COLUMN()+(-2), 1)), 2)</f>
        <v>0.380000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0.840000</v>
      </c>
      <c r="F15" s="19"/>
      <c r="G15" s="20">
        <v>3.380000</v>
      </c>
      <c r="H15" s="20"/>
      <c r="I15" s="20">
        <f ca="1">ROUND(INDIRECT(ADDRESS(ROW()+(0), COLUMN()+(-4), 1))*INDIRECT(ADDRESS(ROW()+(0), COLUMN()+(-2), 1)), 2)</f>
        <v>2.840000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0.840000</v>
      </c>
      <c r="F16" s="19"/>
      <c r="G16" s="20">
        <v>3.380000</v>
      </c>
      <c r="H16" s="20"/>
      <c r="I16" s="20">
        <f ca="1">ROUND(INDIRECT(ADDRESS(ROW()+(0), COLUMN()+(-4), 1))*INDIRECT(ADDRESS(ROW()+(0), COLUMN()+(-2), 1)), 2)</f>
        <v>2.840000</v>
      </c>
      <c r="J16" s="20"/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0.840000</v>
      </c>
      <c r="F17" s="19"/>
      <c r="G17" s="20">
        <v>0.230000</v>
      </c>
      <c r="H17" s="20"/>
      <c r="I17" s="20">
        <f ca="1">ROUND(INDIRECT(ADDRESS(ROW()+(0), COLUMN()+(-4), 1))*INDIRECT(ADDRESS(ROW()+(0), COLUMN()+(-2), 1)), 2)</f>
        <v>0.190000</v>
      </c>
      <c r="J17" s="20"/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0.284000</v>
      </c>
      <c r="F18" s="19"/>
      <c r="G18" s="20">
        <v>15.240000</v>
      </c>
      <c r="H18" s="20"/>
      <c r="I18" s="20">
        <f ca="1">ROUND(INDIRECT(ADDRESS(ROW()+(0), COLUMN()+(-4), 1))*INDIRECT(ADDRESS(ROW()+(0), COLUMN()+(-2), 1)), 2)</f>
        <v>4.330000</v>
      </c>
      <c r="J18" s="20"/>
    </row>
    <row r="19" spans="1:10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0.284000</v>
      </c>
      <c r="F19" s="23"/>
      <c r="G19" s="24">
        <v>10.080000</v>
      </c>
      <c r="H19" s="24"/>
      <c r="I19" s="24">
        <f ca="1">ROUND(INDIRECT(ADDRESS(ROW()+(0), COLUMN()+(-4), 1))*INDIRECT(ADDRESS(ROW()+(0), COLUMN()+(-2), 1)), 2)</f>
        <v>2.860000</v>
      </c>
      <c r="J19" s="24"/>
    </row>
    <row r="20" spans="1:10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4"/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127.730000</v>
      </c>
      <c r="H20" s="16"/>
      <c r="I20" s="16">
        <f ca="1">ROUND(INDIRECT(ADDRESS(ROW()+(0), COLUMN()+(-4), 1))*INDIRECT(ADDRESS(ROW()+(0), COLUMN()+(-2), 1))/100, 2)</f>
        <v>2.550000</v>
      </c>
      <c r="J20" s="16"/>
    </row>
    <row r="21" spans="1:10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3"/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130.280000</v>
      </c>
      <c r="H21" s="24"/>
      <c r="I21" s="24">
        <f ca="1">ROUND(INDIRECT(ADDRESS(ROW()+(0), COLUMN()+(-4), 1))*INDIRECT(ADDRESS(ROW()+(0), COLUMN()+(-2), 1))/100, 2)</f>
        <v>3.910000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134.190000</v>
      </c>
      <c r="J22" s="26"/>
    </row>
  </sheetData>
  <mergeCells count="7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A22:D22"/>
    <mergeCell ref="E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