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<sst xmlns="http://schemas.openxmlformats.org/spreadsheetml/2006/main" count="53" uniqueCount="53">
  <si>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</si>
  <si>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</si>
  <si>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</si>
  <si>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modular de bandejas metálicas,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</si>
  <si>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</si>
  <si>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</si>
  <si>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</si>
  <si>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</si>
  <si>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</si>
  <si>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</si>
  <si>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</si>
  <si>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mt12pbk010lbb</t>
  </si>
  <si>
    <t xml:space="preserve">m²</t>
  </si>
  <si>
    <t xml:space="preserve">Bandeja de acero galvanizado prelacado "KNAUF" acabado liso, color blanco, de 0,5 mm de espesor, con canto J Descolgado, para techos modulares.</t>
  </si>
  <si>
    <t xml:space="preserve">mt12pfk060k</t>
  </si>
  <si>
    <t xml:space="preserve">m</t>
  </si>
  <si>
    <t xml:space="preserve">Perfil primario EASY T - 15/34/3700 mm "KNAUF", color blanco, de acero galvanizado.</t>
  </si>
  <si>
    <t xml:space="preserve">mt12pfk060s</t>
  </si>
  <si>
    <t xml:space="preserve">m</t>
  </si>
  <si>
    <t xml:space="preserve">Perfil secundario EASY T - 15/34/600 mm "KNAUF", color blanco, de acero galvanizado.</t>
  </si>
  <si>
    <t xml:space="preserve">mt12pfk060u</t>
  </si>
  <si>
    <t xml:space="preserve">m</t>
  </si>
  <si>
    <t xml:space="preserve">Perfil secundario EASY T - 15/34/1200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</si>
  <si>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</si>
  <si>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</si>
  <si>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</si>
  <si>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</si>
  <si>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</si>
  <si>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</si>
  <si>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</si>
  <si>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</si>
  <si>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</si>
  <si>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</si>
  <si>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</si>
  <si>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</si>
  <si>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</si>
  <si>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</si>
  <si>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</si>
  <si>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</si>
  <si>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</si>
  <si>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</si>
  <si>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</si>
  <si>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</si>
  <si>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</si>
  <si>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</si>
  <si>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</si>
  <si>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</si>
  <si>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</si>
  <si>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</si>
  <si>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</si>
  <si>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</si>
  <si>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22,91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</si>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</sst>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1.46" customWidth="1"/>
    <col min="4" max="4" width="17.63" customWidth="1"/>
    <col min="5" max="5" width="48.67" customWidth="1"/>
    <col min="6" max="6" width="6.56" customWidth="1"/>
    <col min="7" max="7" width="4.52" customWidth="1"/>
    <col min="8" max="8" width="9.03" customWidth="1"/>
    <col min="9" max="9" width="2.04" customWidth="1"/>
    <col min="10" max="10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1.030000</v>
      </c>
      <c r="G8" s="16">
        <v>63.800000</v>
      </c>
      <c r="H8" s="16"/>
      <c r="I8" s="16">
        <f ca="1">ROUND(INDIRECT(ADDRESS(ROW()+(0), COLUMN()+(-3), 1))*INDIRECT(ADDRESS(ROW()+(0), COLUMN()+(-2), 1)), 2)</f>
        <v>65.710000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0.882000</v>
      </c>
      <c r="G9" s="20">
        <v>3.610000</v>
      </c>
      <c r="H9" s="20"/>
      <c r="I9" s="20">
        <f ca="1">ROUND(INDIRECT(ADDRESS(ROW()+(0), COLUMN()+(-3), 1))*INDIRECT(ADDRESS(ROW()+(0), COLUMN()+(-2), 1)), 2)</f>
        <v>3.180000</v>
      </c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0.882000</v>
      </c>
      <c r="G10" s="20">
        <v>3.610000</v>
      </c>
      <c r="H10" s="20"/>
      <c r="I10" s="20">
        <f ca="1">ROUND(INDIRECT(ADDRESS(ROW()+(0), COLUMN()+(-3), 1))*INDIRECT(ADDRESS(ROW()+(0), COLUMN()+(-2), 1)), 2)</f>
        <v>3.180000</v>
      </c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1.753000</v>
      </c>
      <c r="G11" s="20">
        <v>3.610000</v>
      </c>
      <c r="H11" s="20"/>
      <c r="I11" s="20">
        <f ca="1">ROUND(INDIRECT(ADDRESS(ROW()+(0), COLUMN()+(-3), 1))*INDIRECT(ADDRESS(ROW()+(0), COLUMN()+(-2), 1)), 2)</f>
        <v>6.330000</v>
      </c>
      <c r="J11" s="20"/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0.700000</v>
      </c>
      <c r="G12" s="20">
        <v>2.670000</v>
      </c>
      <c r="H12" s="20"/>
      <c r="I12" s="20">
        <f ca="1">ROUND(INDIRECT(ADDRESS(ROW()+(0), COLUMN()+(-3), 1))*INDIRECT(ADDRESS(ROW()+(0), COLUMN()+(-2), 1)), 2)</f>
        <v>1.870000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0.840000</v>
      </c>
      <c r="G13" s="20">
        <v>2.920000</v>
      </c>
      <c r="H13" s="20"/>
      <c r="I13" s="20">
        <f ca="1">ROUND(INDIRECT(ADDRESS(ROW()+(0), COLUMN()+(-3), 1))*INDIRECT(ADDRESS(ROW()+(0), COLUMN()+(-2), 1)), 2)</f>
        <v>2.450000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0.840000</v>
      </c>
      <c r="G14" s="20">
        <v>0.480000</v>
      </c>
      <c r="H14" s="20"/>
      <c r="I14" s="20">
        <f ca="1">ROUND(INDIRECT(ADDRESS(ROW()+(0), COLUMN()+(-3), 1))*INDIRECT(ADDRESS(ROW()+(0), COLUMN()+(-2), 1)), 2)</f>
        <v>0.400000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0.840000</v>
      </c>
      <c r="G15" s="20">
        <v>3.570000</v>
      </c>
      <c r="H15" s="20"/>
      <c r="I15" s="20">
        <f ca="1">ROUND(INDIRECT(ADDRESS(ROW()+(0), COLUMN()+(-3), 1))*INDIRECT(ADDRESS(ROW()+(0), COLUMN()+(-2), 1)), 2)</f>
        <v>3.000000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0.840000</v>
      </c>
      <c r="G16" s="20">
        <v>1.530000</v>
      </c>
      <c r="H16" s="20"/>
      <c r="I16" s="20">
        <f ca="1">ROUND(INDIRECT(ADDRESS(ROW()+(0), COLUMN()+(-3), 1))*INDIRECT(ADDRESS(ROW()+(0), COLUMN()+(-2), 1)), 2)</f>
        <v>1.290000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0.840000</v>
      </c>
      <c r="G17" s="20">
        <v>0.230000</v>
      </c>
      <c r="H17" s="20"/>
      <c r="I17" s="20">
        <f ca="1">ROUND(INDIRECT(ADDRESS(ROW()+(0), COLUMN()+(-3), 1))*INDIRECT(ADDRESS(ROW()+(0), COLUMN()+(-2), 1)), 2)</f>
        <v>0.190000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0.284000</v>
      </c>
      <c r="G18" s="20">
        <v>15.240000</v>
      </c>
      <c r="H18" s="20"/>
      <c r="I18" s="20">
        <f ca="1">ROUND(INDIRECT(ADDRESS(ROW()+(0), COLUMN()+(-3), 1))*INDIRECT(ADDRESS(ROW()+(0), COLUMN()+(-2), 1)), 2)</f>
        <v>4.330000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3">
        <v>0.284000</v>
      </c>
      <c r="G19" s="24">
        <v>10.080000</v>
      </c>
      <c r="H19" s="24"/>
      <c r="I19" s="24">
        <f ca="1">ROUND(INDIRECT(ADDRESS(ROW()+(0), COLUMN()+(-3), 1))*INDIRECT(ADDRESS(ROW()+(0), COLUMN()+(-2), 1)), 2)</f>
        <v>2.860000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94.790000</v>
      </c>
      <c r="H20" s="16"/>
      <c r="I20" s="16">
        <f ca="1">ROUND(INDIRECT(ADDRESS(ROW()+(0), COLUMN()+(-3), 1))*INDIRECT(ADDRESS(ROW()+(0), COLUMN()+(-2), 1))/100, 2)</f>
        <v>1.900000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96.690000</v>
      </c>
      <c r="H21" s="24"/>
      <c r="I21" s="24">
        <f ca="1">ROUND(INDIRECT(ADDRESS(ROW()+(0), COLUMN()+(-3), 1))*INDIRECT(ADDRESS(ROW()+(0), COLUMN()+(-2), 1))/100, 2)</f>
        <v>2.900000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99.590000</v>
      </c>
      <c r="J22" s="26"/>
    </row>
  </sheetData>
  <mergeCells count="53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C14:E14"/>
    <mergeCell ref="G14:H14"/>
    <mergeCell ref="I14:J14"/>
    <mergeCell ref="C15:E15"/>
    <mergeCell ref="G15:H15"/>
    <mergeCell ref="I15:J15"/>
    <mergeCell ref="C16:E16"/>
    <mergeCell ref="G16:H16"/>
    <mergeCell ref="I16:J16"/>
    <mergeCell ref="C17:E17"/>
    <mergeCell ref="G17:H17"/>
    <mergeCell ref="I17:J17"/>
    <mergeCell ref="C18:E18"/>
    <mergeCell ref="G18:H18"/>
    <mergeCell ref="I18:J18"/>
    <mergeCell ref="C19:E19"/>
    <mergeCell ref="G19:H19"/>
    <mergeCell ref="I19:J19"/>
    <mergeCell ref="C20:E20"/>
    <mergeCell ref="G20:H20"/>
    <mergeCell ref="I20:J20"/>
    <mergeCell ref="C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