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<sst xmlns="http://schemas.openxmlformats.org/spreadsheetml/2006/main" count="29" uniqueCount="29">
  <si>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</si>
  <si>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RTL025</t>
  </si>
  <si>
    <t xml:space="preserve">m²</t>
  </si>
  <si>
    <t xml:space="preserve">Cielo raso modular de persianas metálicas.</t>
  </si>
  <si>
    <r>
      <rPr>
        <sz val="7.80"/>
        <color rgb="FF000000"/>
        <rFont val="A"/>
        <family val="2"/>
      </rPr>
      <t xml:space="preserve">Cielo raso modular de persianas de aluminio lacado,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mecanización </t>
    </r>
    <r>
      <rPr>
        <b/>
        <sz val="7.80"/>
        <color rgb="FF000000"/>
        <rFont val="A"/>
        <family val="2"/>
      </rPr>
      <t xml:space="preserve">lisa</t>
    </r>
    <r>
      <rPr>
        <sz val="7.80"/>
        <color rgb="FF000000"/>
        <rFont val="A"/>
        <family val="2"/>
      </rPr>
      <t xml:space="preserve">, horizontal, de </t>
    </r>
    <r>
      <rPr>
        <b/>
        <sz val="7.80"/>
        <color rgb="FF000000"/>
        <rFont val="A"/>
        <family val="2"/>
      </rPr>
      <t xml:space="preserve">130</t>
    </r>
    <r>
      <rPr>
        <sz val="7.80"/>
        <color rgb="FF000000"/>
        <rFont val="A"/>
        <family val="2"/>
      </rPr>
      <t xml:space="preserve"> mm de anchura, separación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mm, con suspensión metálica oculta.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</si>
  <si>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</si>
  <si>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</si>
  <si>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</si>
  <si>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</si>
  <si>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</si>
  <si>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</si>
  <si>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mt12fla020</t>
  </si>
  <si>
    <t xml:space="preserve">m²</t>
  </si>
  <si>
    <t xml:space="preserve">Suspensión metálica oculto con suspensión autoniveladora de pletina, para cielo raso de persianas horizontales de aluminio.</t>
  </si>
  <si>
    <t xml:space="preserve">mt12fla010c</t>
  </si>
  <si>
    <t xml:space="preserve">m²</t>
  </si>
  <si>
    <t xml:space="preserve">Persiana lisa de aluminio lacado, horizontal, de 130 mm de anchura, con 15 mm de separación, para cielo raso modular con entramado oculto.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</si>
  <si>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</si>
  <si>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</si>
  <si>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</si>
  <si>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</si>
  <si>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</si>
  <si>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</si>
  <si>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</si>
  <si>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</si>
  <si>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</si>
  <si>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</si>
  <si>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23,95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</si>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</sst>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50" customWidth="1"/>
    <col min="3" max="3" width="9.18" customWidth="1"/>
    <col min="4" max="4" width="58.87" customWidth="1"/>
    <col min="5" max="5" width="6.41" customWidth="1"/>
    <col min="6" max="6" width="8.31" customWidth="1"/>
    <col min="7" max="7" width="5.25" customWidth="1"/>
    <col min="8" max="8" width="0.87" customWidth="1"/>
    <col min="9" max="9" width="6.12" customWidth="1"/>
    <col min="10" max="10" width="6.1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16.230000</v>
      </c>
      <c r="G8" s="16"/>
      <c r="H8" s="16">
        <f ca="1">ROUND(INDIRECT(ADDRESS(ROW()+(0), COLUMN()+(-3), 1))*INDIRECT(ADDRESS(ROW()+(0), COLUMN()+(-2), 1)), 2)</f>
        <v>16.230000</v>
      </c>
      <c r="I8" s="16"/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1.030000</v>
      </c>
      <c r="F9" s="20">
        <v>80.340000</v>
      </c>
      <c r="G9" s="20"/>
      <c r="H9" s="20">
        <f ca="1">ROUND(INDIRECT(ADDRESS(ROW()+(0), COLUMN()+(-3), 1))*INDIRECT(ADDRESS(ROW()+(0), COLUMN()+(-2), 1)), 2)</f>
        <v>82.750000</v>
      </c>
      <c r="I9" s="20"/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0.379000</v>
      </c>
      <c r="F10" s="20">
        <v>15.240000</v>
      </c>
      <c r="G10" s="20"/>
      <c r="H10" s="20">
        <f ca="1">ROUND(INDIRECT(ADDRESS(ROW()+(0), COLUMN()+(-3), 1))*INDIRECT(ADDRESS(ROW()+(0), COLUMN()+(-2), 1)), 2)</f>
        <v>5.780000</v>
      </c>
      <c r="I10" s="20"/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0.379000</v>
      </c>
      <c r="F11" s="24">
        <v>10.080000</v>
      </c>
      <c r="G11" s="24"/>
      <c r="H11" s="24">
        <f ca="1">ROUND(INDIRECT(ADDRESS(ROW()+(0), COLUMN()+(-3), 1))*INDIRECT(ADDRESS(ROW()+(0), COLUMN()+(-2), 1)), 2)</f>
        <v>3.820000</v>
      </c>
      <c r="I11" s="24"/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COLUMN()+(2), 1)),INDIRECT(ADDRESS(ROW()+(-2), COLUMN()+(2), 1)),INDIRECT(ADDRESS(ROW()+(-3), COLUMN()+(2), 1)),INDIRECT(ADDRESS(ROW()+(-4), COLUMN()+(2), 1))), 2)</f>
        <v>108.580000</v>
      </c>
      <c r="G12" s="16"/>
      <c r="H12" s="16">
        <f ca="1">ROUND(INDIRECT(ADDRESS(ROW()+(0), COLUMN()+(-3), 1))*INDIRECT(ADDRESS(ROW()+(0), COLUMN()+(-2), 1))/100, 2)</f>
        <v>2.170000</v>
      </c>
      <c r="I12" s="16"/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110.750000</v>
      </c>
      <c r="G13" s="24"/>
      <c r="H13" s="24">
        <f ca="1">ROUND(INDIRECT(ADDRESS(ROW()+(0), COLUMN()+(-3), 1))*INDIRECT(ADDRESS(ROW()+(0), COLUMN()+(-2), 1))/100, 2)</f>
        <v>3.320000</v>
      </c>
      <c r="I13" s="24"/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114.070000</v>
      </c>
      <c r="I14" s="26"/>
      <c r="J14" s="26"/>
    </row>
  </sheetData>
  <mergeCells count="29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A14:D14"/>
    <mergeCell ref="F14:G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