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<sst xmlns="http://schemas.openxmlformats.org/spreadsheetml/2006/main" count="29" uniqueCount="29">
  <si>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</si>
  <si>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</si>
  <si>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</si>
  <si>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modular de rejilla metálica.</t>
  </si>
  <si>
    <r>
      <rPr>
        <sz val="7.80"/>
        <color rgb="FF000000"/>
        <rFont val="A"/>
        <family val="2"/>
      </rPr>
      <t xml:space="preserve">Cielo raso modular,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acero pintada al horno, con viguetas de 40 mm de alto formando celdillas de 100x100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</si>
  <si>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</si>
  <si>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</si>
  <si>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</si>
  <si>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</si>
  <si>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</si>
  <si>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</si>
  <si>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mt12frh010b</t>
  </si>
  <si>
    <t xml:space="preserve">m²</t>
  </si>
  <si>
    <t xml:space="preserve">Rejilla de acero pintada al horno, con viguetas de 40 mm de alto formando celdillas de 100x100 mm, fabricada en módulos de 600x600 mm, para cielo raso modular.</t>
  </si>
  <si>
    <t xml:space="preserve">mt12frh020a</t>
  </si>
  <si>
    <t xml:space="preserve">m²</t>
  </si>
  <si>
    <t xml:space="preserve">Suspensión metálica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</si>
  <si>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</si>
  <si>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</si>
  <si>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Operario de montaje de cielos rasos.</t>
  </si>
  <si>
    <t xml:space="preserve">mo082</t>
  </si>
  <si>
    <t xml:space="preserve">h</t>
  </si>
  <si>
    <t xml:space="preserve">Oficial de montaje de cielos rasos.</t>
  </si>
  <si>
    <t xml:space="preserve">%</t>
  </si>
  <si>
    <t xml:space="preserve">Medios auxiliares</t>
  </si>
  <si>
    <t xml:space="preserve">%</t>
  </si>
  <si>
    <t xml:space="preserve">Costes indirectos</t>
  </si>
  <si>
    <t xml:space="preserve">Coste de mantenimiento decenal: S/. 26,95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</si>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</sst>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27" customWidth="1"/>
    <col min="5" max="5" width="30.89" customWidth="1"/>
    <col min="6" max="6" width="10.78"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90.850000</v>
      </c>
      <c r="J8" s="16"/>
      <c r="K8" s="16">
        <f ca="1">ROUND(INDIRECT(ADDRESS(ROW()+(0), COLUMN()+(-4), 1))*INDIRECT(ADDRESS(ROW()+(0), COLUMN()+(-2), 1)), 2)</f>
        <v>93.580000</v>
      </c>
    </row>
    <row r="9" spans="1:11" ht="40.80" thickBot="1" customHeight="1">
      <c r="A9" s="17" t="s">
        <v>14</v>
      </c>
      <c r="B9" s="18" t="s">
        <v>15</v>
      </c>
      <c r="C9" s="17" t="s">
        <v>16</v>
      </c>
      <c r="D9" s="17"/>
      <c r="E9" s="17"/>
      <c r="F9" s="17"/>
      <c r="G9" s="19">
        <v>1.000000</v>
      </c>
      <c r="H9" s="19"/>
      <c r="I9" s="20">
        <v>20.630000</v>
      </c>
      <c r="J9" s="20"/>
      <c r="K9" s="20">
        <f ca="1">ROUND(INDIRECT(ADDRESS(ROW()+(0), COLUMN()+(-4), 1))*INDIRECT(ADDRESS(ROW()+(0), COLUMN()+(-2), 1)), 2)</f>
        <v>20.630000</v>
      </c>
    </row>
    <row r="10" spans="1:11" ht="12.00" thickBot="1" customHeight="1">
      <c r="A10" s="17" t="s">
        <v>17</v>
      </c>
      <c r="B10" s="18" t="s">
        <v>18</v>
      </c>
      <c r="C10" s="17" t="s">
        <v>19</v>
      </c>
      <c r="D10" s="17"/>
      <c r="E10" s="17"/>
      <c r="F10" s="17"/>
      <c r="G10" s="19">
        <v>0.313000</v>
      </c>
      <c r="H10" s="19"/>
      <c r="I10" s="20">
        <v>15.240000</v>
      </c>
      <c r="J10" s="20"/>
      <c r="K10" s="20">
        <f ca="1">ROUND(INDIRECT(ADDRESS(ROW()+(0), COLUMN()+(-4), 1))*INDIRECT(ADDRESS(ROW()+(0), COLUMN()+(-2), 1)), 2)</f>
        <v>4.770000</v>
      </c>
    </row>
    <row r="11" spans="1:11" ht="12.00" thickBot="1" customHeight="1">
      <c r="A11" s="17" t="s">
        <v>20</v>
      </c>
      <c r="B11" s="21" t="s">
        <v>21</v>
      </c>
      <c r="C11" s="22" t="s">
        <v>22</v>
      </c>
      <c r="D11" s="22"/>
      <c r="E11" s="22"/>
      <c r="F11" s="22"/>
      <c r="G11" s="23">
        <v>0.313000</v>
      </c>
      <c r="H11" s="23"/>
      <c r="I11" s="24">
        <v>10.080000</v>
      </c>
      <c r="J11" s="24"/>
      <c r="K11" s="24">
        <f ca="1">ROUND(INDIRECT(ADDRESS(ROW()+(0), COLUMN()+(-4), 1))*INDIRECT(ADDRESS(ROW()+(0), COLUMN()+(-2), 1)), 2)</f>
        <v>3.160000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122.140000</v>
      </c>
      <c r="J12" s="16"/>
      <c r="K12" s="16">
        <f ca="1">ROUND(INDIRECT(ADDRESS(ROW()+(0), COLUMN()+(-4), 1))*INDIRECT(ADDRESS(ROW()+(0), COLUMN()+(-2), 1))/100, 2)</f>
        <v>2.440000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124.580000</v>
      </c>
      <c r="J13" s="24"/>
      <c r="K13" s="24">
        <f ca="1">ROUND(INDIRECT(ADDRESS(ROW()+(0), COLUMN()+(-4), 1))*INDIRECT(ADDRESS(ROW()+(0), COLUMN()+(-2), 1))/100, 2)</f>
        <v>3.740000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128.320000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