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<sst xmlns="http://schemas.openxmlformats.org/spreadsheetml/2006/main" count="41" uniqueCount="41">
  <si>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</si>
  <si>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</si>
  <si>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</si>
  <si>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Cielo raso modular de persianas de PVC.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</si>
  <si>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persianas de PVC, de 85 mm de anchura, con 15 mm de separación, color gris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</si>
  <si>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</si>
  <si>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</si>
  <si>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</si>
  <si>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</si>
  <si>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</si>
  <si>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</si>
  <si>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mt12fpv010c</t>
  </si>
  <si>
    <t xml:space="preserve">m</t>
  </si>
  <si>
    <t xml:space="preserve">Persiana de PVC, horizontal, de 85 mm de anchura, con 15 mm de separación, color gris, para cielo raso modular con entramado oculto.</t>
  </si>
  <si>
    <t xml:space="preserve">mt12fpv020c</t>
  </si>
  <si>
    <t xml:space="preserve">m</t>
  </si>
  <si>
    <t xml:space="preserve">Perfil de unión en H de PVC, color gris, para cielo raso modular de persianas.</t>
  </si>
  <si>
    <t xml:space="preserve">mt12fpv020g</t>
  </si>
  <si>
    <t xml:space="preserve">m</t>
  </si>
  <si>
    <t xml:space="preserve">Perfil de remate perimetral de PVC, color gris, para cielo raso modular de persianas.</t>
  </si>
  <si>
    <t xml:space="preserve">mt12fpv030</t>
  </si>
  <si>
    <t xml:space="preserve">m</t>
  </si>
  <si>
    <t xml:space="preserve">Soporte de suspensión de techo, de acero galvanizado, para cielo raso modular de persianas.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</si>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</sst>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9.03" customWidth="1"/>
    <col min="4" max="4" width="58.29" customWidth="1"/>
    <col min="5" max="5" width="7.14" customWidth="1"/>
    <col min="6" max="6" width="8.45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10.000000</v>
      </c>
      <c r="F8" s="16">
        <v>7.000000</v>
      </c>
      <c r="G8" s="16"/>
      <c r="H8" s="16">
        <f ca="1">ROUND(INDIRECT(ADDRESS(ROW()+(0), COLUMN()+(-3), 1))*INDIRECT(ADDRESS(ROW()+(0), COLUMN()+(-2), 1)), 2)</f>
        <v>70.000000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8.000000</v>
      </c>
      <c r="F9" s="20">
        <v>4.790000</v>
      </c>
      <c r="G9" s="20"/>
      <c r="H9" s="20">
        <f ca="1">ROUND(INDIRECT(ADDRESS(ROW()+(0), COLUMN()+(-3), 1))*INDIRECT(ADDRESS(ROW()+(0), COLUMN()+(-2), 1)), 2)</f>
        <v>38.320000</v>
      </c>
      <c r="I9" s="20"/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4.000000</v>
      </c>
      <c r="F10" s="20">
        <v>4.790000</v>
      </c>
      <c r="G10" s="20"/>
      <c r="H10" s="20">
        <f ca="1">ROUND(INDIRECT(ADDRESS(ROW()+(0), COLUMN()+(-3), 1))*INDIRECT(ADDRESS(ROW()+(0), COLUMN()+(-2), 1)), 2)</f>
        <v>19.160000</v>
      </c>
      <c r="I10" s="20"/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9">
        <v>1.500000</v>
      </c>
      <c r="F11" s="20">
        <v>13.070000</v>
      </c>
      <c r="G11" s="20"/>
      <c r="H11" s="20">
        <f ca="1">ROUND(INDIRECT(ADDRESS(ROW()+(0), COLUMN()+(-3), 1))*INDIRECT(ADDRESS(ROW()+(0), COLUMN()+(-2), 1)), 2)</f>
        <v>19.610000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3.500000</v>
      </c>
      <c r="F12" s="20">
        <v>0.970000</v>
      </c>
      <c r="G12" s="20"/>
      <c r="H12" s="20">
        <f ca="1">ROUND(INDIRECT(ADDRESS(ROW()+(0), COLUMN()+(-3), 1))*INDIRECT(ADDRESS(ROW()+(0), COLUMN()+(-2), 1)), 2)</f>
        <v>3.400000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0.100000</v>
      </c>
      <c r="F13" s="20">
        <v>3.920000</v>
      </c>
      <c r="G13" s="20"/>
      <c r="H13" s="20">
        <f ca="1">ROUND(INDIRECT(ADDRESS(ROW()+(0), COLUMN()+(-3), 1))*INDIRECT(ADDRESS(ROW()+(0), COLUMN()+(-2), 1)), 2)</f>
        <v>0.390000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0.261000</v>
      </c>
      <c r="F14" s="20">
        <v>15.240000</v>
      </c>
      <c r="G14" s="20"/>
      <c r="H14" s="20">
        <f ca="1">ROUND(INDIRECT(ADDRESS(ROW()+(0), COLUMN()+(-3), 1))*INDIRECT(ADDRESS(ROW()+(0), COLUMN()+(-2), 1)), 2)</f>
        <v>3.980000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0.261000</v>
      </c>
      <c r="F15" s="24">
        <v>10.080000</v>
      </c>
      <c r="G15" s="24"/>
      <c r="H15" s="24">
        <f ca="1">ROUND(INDIRECT(ADDRESS(ROW()+(0), COLUMN()+(-3), 1))*INDIRECT(ADDRESS(ROW()+(0), COLUMN()+(-2), 1)), 2)</f>
        <v>2.630000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157.490000</v>
      </c>
      <c r="G16" s="16"/>
      <c r="H16" s="16">
        <f ca="1">ROUND(INDIRECT(ADDRESS(ROW()+(0), COLUMN()+(-3), 1))*INDIRECT(ADDRESS(ROW()+(0), COLUMN()+(-2), 1))/100, 2)</f>
        <v>3.150000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160.640000</v>
      </c>
      <c r="G17" s="24"/>
      <c r="H17" s="24">
        <f ca="1">ROUND(INDIRECT(ADDRESS(ROW()+(0), COLUMN()+(-3), 1))*INDIRECT(ADDRESS(ROW()+(0), COLUMN()+(-2), 1))/100, 2)</f>
        <v>4.820000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165.460000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