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<sst xmlns="http://schemas.openxmlformats.org/spreadsheetml/2006/main" count="35" uniqueCount="35">
  <si>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</si>
  <si>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SCF020</t>
  </si>
  <si>
    <t xml:space="preserve">Ud</t>
  </si>
  <si>
    <t xml:space="preserve">Lavadero.</t>
  </si>
  <si>
    <r>
      <rPr>
        <sz val="7.80"/>
        <color rgb="FF000000"/>
        <rFont val="Arial"/>
        <family val="2"/>
      </rPr>
      <t xml:space="preserve">Lavadero </t>
    </r>
    <r>
      <rPr>
        <b/>
        <sz val="7.80"/>
        <color rgb="FF000000"/>
        <rFont val="Arial"/>
        <family val="2"/>
      </rPr>
      <t xml:space="preserve">de gres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600x390x360</t>
    </r>
    <r>
      <rPr>
        <sz val="7.80"/>
        <color rgb="FF000000"/>
        <rFont val="Arial"/>
        <family val="2"/>
      </rPr>
      <t xml:space="preserve"> mm, </t>
    </r>
    <r>
      <rPr>
        <b/>
        <sz val="7.80"/>
        <color rgb="FF000000"/>
        <rFont val="Arial"/>
        <family val="2"/>
      </rPr>
      <t xml:space="preserve">con soporte de 4 patas</t>
    </r>
    <r>
      <rPr>
        <sz val="7.80"/>
        <color rgb="FF000000"/>
        <rFont val="Arial"/>
        <family val="2"/>
      </rPr>
      <t xml:space="preserve"> y grifería </t>
    </r>
    <r>
      <rPr>
        <b/>
        <sz val="7.80"/>
        <color rgb="FF000000"/>
        <rFont val="Arial"/>
        <family val="2"/>
      </rPr>
      <t xml:space="preserve">convencional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serie básica, con caño giratorio superior, con aireador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</si>
  <si>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</si>
  <si>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</si>
  <si>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</si>
  <si>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</si>
  <si>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</si>
  <si>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</si>
  <si>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mt30lar010a</t>
  </si>
  <si>
    <t xml:space="preserve">Ud</t>
  </si>
  <si>
    <t xml:space="preserve">Lavadero de gres esmaltado, color blanco, de 600x390x360 mm.</t>
  </si>
  <si>
    <t xml:space="preserve">mt30lar011b</t>
  </si>
  <si>
    <t xml:space="preserve">Ud</t>
  </si>
  <si>
    <t xml:space="preserve">Soporte de 4 patas, para lavadero.</t>
  </si>
  <si>
    <t xml:space="preserve">mt31gcg060a</t>
  </si>
  <si>
    <t xml:space="preserve">Ud</t>
  </si>
  <si>
    <t xml:space="preserve">Grifería con montura convencional para lavadero, serie básica, compuesta de caño giratorio superior, con aireador.</t>
  </si>
  <si>
    <t xml:space="preserve">mt30dla010a</t>
  </si>
  <si>
    <t xml:space="preserve">Ud</t>
  </si>
  <si>
    <t xml:space="preserve">Desagüe curvo modular con sifón botella para lavadero.</t>
  </si>
  <si>
    <t xml:space="preserve">mo007</t>
  </si>
  <si>
    <t xml:space="preserve">h</t>
  </si>
  <si>
    <t xml:space="preserve">Operario plomero.</t>
  </si>
  <si>
    <t xml:space="preserve">mo105</t>
  </si>
  <si>
    <t xml:space="preserve">h</t>
  </si>
  <si>
    <t xml:space="preserve">Oficial plomero.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</si>
  <si>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</si>
  <si>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</si>
  <si>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</si>
  <si>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</si>
  <si>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476,13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</si>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</sst>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318.370000</v>
      </c>
      <c r="H8" s="16">
        <f ca="1">ROUND(INDIRECT(ADDRESS(ROW()+(0), COLUMN()+(-2), 1))*INDIRECT(ADDRESS(ROW()+(0), COLUMN()+(-1), 1)), 2)</f>
        <v>318.370000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107.990000</v>
      </c>
      <c r="H9" s="20">
        <f ca="1">ROUND(INDIRECT(ADDRESS(ROW()+(0), COLUMN()+(-2), 1))*INDIRECT(ADDRESS(ROW()+(0), COLUMN()+(-1), 1)), 2)</f>
        <v>107.990000</v>
      </c>
    </row>
    <row r="10" spans="1:8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192.540000</v>
      </c>
      <c r="H10" s="20">
        <f ca="1">ROUND(INDIRECT(ADDRESS(ROW()+(0), COLUMN()+(-2), 1))*INDIRECT(ADDRESS(ROW()+(0), COLUMN()+(-1), 1)), 2)</f>
        <v>192.540000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1.000000</v>
      </c>
      <c r="G11" s="20">
        <v>10.250000</v>
      </c>
      <c r="H11" s="20">
        <f ca="1">ROUND(INDIRECT(ADDRESS(ROW()+(0), COLUMN()+(-2), 1))*INDIRECT(ADDRESS(ROW()+(0), COLUMN()+(-1), 1)), 2)</f>
        <v>10.250000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0.713000</v>
      </c>
      <c r="G12" s="20">
        <v>16.790000</v>
      </c>
      <c r="H12" s="20">
        <f ca="1">ROUND(INDIRECT(ADDRESS(ROW()+(0), COLUMN()+(-2), 1))*INDIRECT(ADDRESS(ROW()+(0), COLUMN()+(-1), 1)), 2)</f>
        <v>11.970000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0.475000</v>
      </c>
      <c r="G13" s="24">
        <v>13.260000</v>
      </c>
      <c r="H13" s="24">
        <f ca="1">ROUND(INDIRECT(ADDRESS(ROW()+(0), COLUMN()+(-2), 1))*INDIRECT(ADDRESS(ROW()+(0), COLUMN()+(-1), 1)), 2)</f>
        <v>6.300000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647.420000</v>
      </c>
      <c r="H14" s="16">
        <f ca="1">ROUND(INDIRECT(ADDRESS(ROW()+(0), COLUMN()+(-2), 1))*INDIRECT(ADDRESS(ROW()+(0), COLUMN()+(-1), 1))/100, 2)</f>
        <v>12.950000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660.370000</v>
      </c>
      <c r="H15" s="24">
        <f ca="1">ROUND(INDIRECT(ADDRESS(ROW()+(0), COLUMN()+(-2), 1))*INDIRECT(ADDRESS(ROW()+(0), COLUMN()+(-1), 1))/100, 2)</f>
        <v>19.810000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680.180000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