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<sst xmlns="http://schemas.openxmlformats.org/spreadsheetml/2006/main" count="23" uniqueCount="23">
  <si>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</si>
  <si>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SMA015</t>
  </si>
  <si>
    <t xml:space="preserve">Ud</t>
  </si>
  <si>
    <t xml:space="preserve">Dosificador de jabón líquido.</t>
  </si>
  <si>
    <r>
      <rPr>
        <b/>
        <sz val="7.80"/>
        <color rgb="FF000000"/>
        <rFont val="Arial"/>
        <family val="2"/>
      </rPr>
      <t xml:space="preserve">Dosificador de jabón líquido con disposición mural, para jabón a granel, de 1,4 l de capacidad, depósito de SAN acabado fumé, pulsador de ABS gris y tapa de acero inoxidable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</si>
  <si>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</si>
  <si>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</si>
  <si>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</si>
  <si>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</si>
  <si>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</si>
  <si>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</si>
  <si>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mt31abj080a</t>
  </si>
  <si>
    <t xml:space="preserve">Ud</t>
  </si>
  <si>
    <t xml:space="preserve">Dosificador de jabón líquido con disposición mural, para jabón a granel, de 1,4 l de capacidad, depósito de SAN acabado fumé, pulsador de ABS gris y tapa de acero inoxidable, de 170x110x130 mm.</t>
  </si>
  <si>
    <t xml:space="preserve">mo105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</si>
  <si>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</si>
  <si>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</si>
  <si>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</si>
  <si>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</si>
  <si>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</si>
  <si>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</si>
  <si>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205,56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</si>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</sst>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8.01" customWidth="1"/>
    <col min="4" max="4" width="60.03" customWidth="1"/>
    <col min="5" max="5" width="6.41" customWidth="1"/>
    <col min="6" max="6" width="10.93" customWidth="1"/>
    <col min="7" max="7" width="2.62" customWidth="1"/>
    <col min="8" max="8" width="2.62" customWidth="1"/>
    <col min="9" max="9" width="5.25" customWidth="1"/>
    <col min="10" max="10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100.920000</v>
      </c>
      <c r="G8" s="16"/>
      <c r="H8" s="16">
        <f ca="1">ROUND(INDIRECT(ADDRESS(ROW()+(0), COLUMN()+(-3), 1))*INDIRECT(ADDRESS(ROW()+(0), COLUMN()+(-2), 1)), 2)</f>
        <v>100.920000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0.238000</v>
      </c>
      <c r="F9" s="21">
        <v>13.260000</v>
      </c>
      <c r="G9" s="21"/>
      <c r="H9" s="21">
        <f ca="1">ROUND(INDIRECT(ADDRESS(ROW()+(0), COLUMN()+(-3), 1))*INDIRECT(ADDRESS(ROW()+(0), COLUMN()+(-2), 1)), 2)</f>
        <v>3.160000</v>
      </c>
      <c r="I9" s="21"/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COLUMN()+(2), 1)),INDIRECT(ADDRESS(ROW()+(-2), COLUMN()+(2), 1))), 2)</f>
        <v>104.080000</v>
      </c>
      <c r="G10" s="16"/>
      <c r="H10" s="16">
        <f ca="1">ROUND(INDIRECT(ADDRESS(ROW()+(0), COLUMN()+(-3), 1))*INDIRECT(ADDRESS(ROW()+(0), COLUMN()+(-2), 1))/100, 2)</f>
        <v>2.080000</v>
      </c>
      <c r="I10" s="16"/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COLUMN()+(2), 1)),INDIRECT(ADDRESS(ROW()+(-2), COLUMN()+(2), 1)),INDIRECT(ADDRESS(ROW()+(-3), COLUMN()+(2), 1))), 2)</f>
        <v>106.160000</v>
      </c>
      <c r="G11" s="21"/>
      <c r="H11" s="21">
        <f ca="1">ROUND(INDIRECT(ADDRESS(ROW()+(0), COLUMN()+(-3), 1))*INDIRECT(ADDRESS(ROW()+(0), COLUMN()+(-2), 1))/100, 2)</f>
        <v>3.180000</v>
      </c>
      <c r="I11" s="21"/>
      <c r="J11" s="21"/>
    </row>
    <row r="12" spans="1:10" ht="12.00" thickBot="1" customHeight="1">
      <c r="A12" s="6" t="s">
        <v>21</v>
      </c>
      <c r="B12" s="7"/>
      <c r="C12" s="7"/>
      <c r="D12" s="7"/>
      <c r="E12" s="22"/>
      <c r="F12" s="6" t="s">
        <v>22</v>
      </c>
      <c r="G12" s="6"/>
      <c r="H12" s="23">
        <f ca="1">ROUND(SUM(INDIRECT(ADDRESS(ROW()+(-1), COLUMN()+(0), 1)),INDIRECT(ADDRESS(ROW()+(-2), COLUMN()+(0), 1)),INDIRECT(ADDRESS(ROW()+(-3), COLUMN()+(0), 1)),INDIRECT(ADDRESS(ROW()+(-4), COLUMN()+(0), 1))), 2)</f>
        <v>109.340000</v>
      </c>
      <c r="I12" s="23"/>
      <c r="J12" s="23"/>
    </row>
  </sheetData>
  <mergeCells count="2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A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