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<sst xmlns="http://schemas.openxmlformats.org/spreadsheetml/2006/main" count="26" uniqueCount="26">
  <si>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</si>
  <si>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UDE010</t>
  </si>
  <si>
    <t xml:space="preserve">Ud</t>
  </si>
  <si>
    <t xml:space="preserve">Amoblamiento.</t>
  </si>
  <si>
    <r>
      <rPr>
        <sz val="7.80"/>
        <color rgb="FF000000"/>
        <rFont val="A"/>
        <family val="2"/>
      </rPr>
      <t xml:space="preserve">Natatorios para pista de </t>
    </r>
    <r>
      <rPr>
        <b/>
        <sz val="7.80"/>
        <color rgb="FF000000"/>
        <rFont val="A"/>
        <family val="2"/>
      </rPr>
      <t xml:space="preserve">frontón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</si>
  <si>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</si>
  <si>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</si>
  <si>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</si>
  <si>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</si>
  <si>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</si>
  <si>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</si>
  <si>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mt47ede010c</t>
  </si>
  <si>
    <t xml:space="preserve">Ud</t>
  </si>
  <si>
    <t xml:space="preserve">Natatorios para pista de frontón, compuesto de línea de falta con pletina metálica y accesorios reglamentarios, según normativa federativa.</t>
  </si>
  <si>
    <t xml:space="preserve">mo040</t>
  </si>
  <si>
    <t xml:space="preserve">h</t>
  </si>
  <si>
    <t xml:space="preserve">Operario de construcción de obra civil.</t>
  </si>
  <si>
    <t xml:space="preserve">mo085</t>
  </si>
  <si>
    <t xml:space="preserve">h</t>
  </si>
  <si>
    <t xml:space="preserve">Oficial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</si>
  <si>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</si>
  <si>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</si>
  <si>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</si>
  <si>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</si>
  <si>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758,60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</si>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</sst>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2.000000</v>
      </c>
      <c r="G8" s="16">
        <v>594.520000</v>
      </c>
      <c r="H8" s="16">
        <f ca="1">ROUND(INDIRECT(ADDRESS(ROW()+(0), COLUMN()+(-2), 1))*INDIRECT(ADDRESS(ROW()+(0), COLUMN()+(-1), 1)), 2)</f>
        <v>1189.040000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1.178000</v>
      </c>
      <c r="G9" s="20">
        <v>16.250000</v>
      </c>
      <c r="H9" s="20">
        <f ca="1">ROUND(INDIRECT(ADDRESS(ROW()+(0), COLUMN()+(-2), 1))*INDIRECT(ADDRESS(ROW()+(0), COLUMN()+(-1), 1)), 2)</f>
        <v>19.140000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1.178000</v>
      </c>
      <c r="G10" s="24">
        <v>13.290000</v>
      </c>
      <c r="H10" s="24">
        <f ca="1">ROUND(INDIRECT(ADDRESS(ROW()+(0), COLUMN()+(-2), 1))*INDIRECT(ADDRESS(ROW()+(0), COLUMN()+(-1), 1)), 2)</f>
        <v>15.660000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1223.840000</v>
      </c>
      <c r="H11" s="16">
        <f ca="1">ROUND(INDIRECT(ADDRESS(ROW()+(0), COLUMN()+(-2), 1))*INDIRECT(ADDRESS(ROW()+(0), COLUMN()+(-1), 1))/100, 2)</f>
        <v>24.480000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1248.320000</v>
      </c>
      <c r="H12" s="24">
        <f ca="1">ROUND(INDIRECT(ADDRESS(ROW()+(0), COLUMN()+(-2), 1))*INDIRECT(ADDRESS(ROW()+(0), COLUMN()+(-1), 1))/100, 2)</f>
        <v>37.450000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1285.770000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