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<sst xmlns="http://schemas.openxmlformats.org/spreadsheetml/2006/main" count="44" uniqueCount="44">
  <si>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</si>
  <si>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</si>
  <si>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</si>
  <si>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</si>
  <si>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</si>
  <si>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</si>
  <si>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</si>
  <si>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</si>
  <si>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</si>
  <si>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</si>
  <si>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</si>
  <si>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</si>
  <si>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</si>
  <si>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</si>
  <si>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</si>
  <si>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</si>
  <si>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</si>
  <si>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mt47pep020b</t>
  </si>
  <si>
    <t xml:space="preserve">Ud</t>
  </si>
  <si>
    <t xml:space="preserve">Juego de dos pasamanos para salida de piscina realizados con tubo de 43 mm de diámetro de acero inoxidable AISI-316, acabado pulido brillante, con pletinas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</si>
  <si>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</si>
  <si>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</si>
  <si>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</si>
  <si>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</si>
  <si>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</si>
  <si>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</si>
  <si>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</si>
  <si>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</si>
  <si>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</si>
  <si>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</si>
  <si>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</si>
  <si>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</si>
  <si>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mo020</t>
  </si>
  <si>
    <t xml:space="preserve">h</t>
  </si>
  <si>
    <t xml:space="preserve">Operario de construcción.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</si>
  <si>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</si>
  <si>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</si>
  <si>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</si>
  <si>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</si>
  <si>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</si>
  <si>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</si>
  <si>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</si>
  <si>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299,72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</si>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</sst>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12.620000</v>
      </c>
      <c r="H8" s="16">
        <f ca="1">ROUND(INDIRECT(ADDRESS(ROW()+(0), COLUMN()+(-2), 1))*INDIRECT(ADDRESS(ROW()+(0), COLUMN()+(-1), 1)), 2)</f>
        <v>75.720000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145.960000</v>
      </c>
      <c r="H9" s="20">
        <f ca="1">ROUND(INDIRECT(ADDRESS(ROW()+(0), COLUMN()+(-2), 1))*INDIRECT(ADDRESS(ROW()+(0), COLUMN()+(-1), 1)), 2)</f>
        <v>145.960000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894.690000</v>
      </c>
      <c r="H10" s="20">
        <f ca="1">ROUND(INDIRECT(ADDRESS(ROW()+(0), COLUMN()+(-2), 1))*INDIRECT(ADDRESS(ROW()+(0), COLUMN()+(-1), 1)), 2)</f>
        <v>894.690000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9.530000</v>
      </c>
      <c r="H11" s="20">
        <f ca="1">ROUND(INDIRECT(ADDRESS(ROW()+(0), COLUMN()+(-2), 1))*INDIRECT(ADDRESS(ROW()+(0), COLUMN()+(-1), 1)), 2)</f>
        <v>19.060000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5.170000</v>
      </c>
      <c r="H12" s="20">
        <f ca="1">ROUND(INDIRECT(ADDRESS(ROW()+(0), COLUMN()+(-2), 1))*INDIRECT(ADDRESS(ROW()+(0), COLUMN()+(-1), 1)), 2)</f>
        <v>10.340000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1.419000</v>
      </c>
      <c r="G13" s="20">
        <v>15.240000</v>
      </c>
      <c r="H13" s="20">
        <f ca="1">ROUND(INDIRECT(ADDRESS(ROW()+(0), COLUMN()+(-2), 1))*INDIRECT(ADDRESS(ROW()+(0), COLUMN()+(-1), 1)), 2)</f>
        <v>21.630000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1.419000</v>
      </c>
      <c r="G14" s="20">
        <v>10.060000</v>
      </c>
      <c r="H14" s="20">
        <f ca="1">ROUND(INDIRECT(ADDRESS(ROW()+(0), COLUMN()+(-2), 1))*INDIRECT(ADDRESS(ROW()+(0), COLUMN()+(-1), 1)), 2)</f>
        <v>14.280000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2.365000</v>
      </c>
      <c r="G15" s="20">
        <v>14.740000</v>
      </c>
      <c r="H15" s="20">
        <f ca="1">ROUND(INDIRECT(ADDRESS(ROW()+(0), COLUMN()+(-2), 1))*INDIRECT(ADDRESS(ROW()+(0), COLUMN()+(-1), 1)), 2)</f>
        <v>34.860000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2.365000</v>
      </c>
      <c r="G16" s="24">
        <v>10.080000</v>
      </c>
      <c r="H16" s="24">
        <f ca="1">ROUND(INDIRECT(ADDRESS(ROW()+(0), COLUMN()+(-2), 1))*INDIRECT(ADDRESS(ROW()+(0), COLUMN()+(-1), 1)), 2)</f>
        <v>23.840000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1240.380000</v>
      </c>
      <c r="H17" s="16">
        <f ca="1">ROUND(INDIRECT(ADDRESS(ROW()+(0), COLUMN()+(-2), 1))*INDIRECT(ADDRESS(ROW()+(0), COLUMN()+(-1), 1))/100, 2)</f>
        <v>24.810000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1265.190000</v>
      </c>
      <c r="H18" s="24">
        <f ca="1">ROUND(INDIRECT(ADDRESS(ROW()+(0), COLUMN()+(-2), 1))*INDIRECT(ADDRESS(ROW()+(0), COLUMN()+(-1), 1))/100, 2)</f>
        <v>37.960000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1303.150000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