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<sst xmlns="http://schemas.openxmlformats.org/spreadsheetml/2006/main" count="44" uniqueCount="44">
  <si>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</si>
  <si>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UPE030</t>
  </si>
  <si>
    <t xml:space="preserve">Ud</t>
  </si>
  <si>
    <t xml:space="preserve">Tobogán.</t>
  </si>
  <si>
    <t xml:space="preserve">Tobogán de acero inoxidable para piscina.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</si>
  <si>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</si>
  <si>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</si>
  <si>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</si>
  <si>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</si>
  <si>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</si>
  <si>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</si>
  <si>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</si>
  <si>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</si>
  <si>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</si>
  <si>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</si>
  <si>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</si>
  <si>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Plancha de acero galvanizado para toma de tierra, de 500x500x3 mm, con borne de unión.</t>
  </si>
  <si>
    <t xml:space="preserve">mt47pep030c</t>
  </si>
  <si>
    <t xml:space="preserve">Ud</t>
  </si>
  <si>
    <t xml:space="preserve">Tobogán para piscina, altura 2 m, con pista de poliéster y fibra de vidrio, peldaños de plástico inyectado y barandas de acero inoxidable con acabado pulido brillante, incluso instalación de agua para facilitar el deslizamiento, pletinas de fijación, juntas elásticas, tarugos de anclaje, tornillos y embellecedores.</t>
  </si>
  <si>
    <t xml:space="preserve">mt09moe040</t>
  </si>
  <si>
    <t xml:space="preserve">Ud</t>
  </si>
  <si>
    <t xml:space="preserve">Mortero expansivo.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</si>
  <si>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</si>
  <si>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</si>
  <si>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</si>
  <si>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</si>
  <si>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</si>
  <si>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</si>
  <si>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</si>
  <si>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</si>
  <si>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</si>
  <si>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</si>
  <si>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</si>
  <si>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</si>
  <si>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</si>
  <si>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</si>
  <si>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</si>
  <si>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</si>
  <si>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</si>
  <si>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</si>
  <si>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</si>
  <si>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1.221,86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</si>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</sst>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12.620000</v>
      </c>
      <c r="H8" s="16">
        <f ca="1">ROUND(INDIRECT(ADDRESS(ROW()+(0), COLUMN()+(-2), 1))*INDIRECT(ADDRESS(ROW()+(0), COLUMN()+(-1), 1)), 2)</f>
        <v>75.720000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145.960000</v>
      </c>
      <c r="H9" s="20">
        <f ca="1">ROUND(INDIRECT(ADDRESS(ROW()+(0), COLUMN()+(-2), 1))*INDIRECT(ADDRESS(ROW()+(0), COLUMN()+(-1), 1)), 2)</f>
        <v>145.960000</v>
      </c>
    </row>
    <row r="10" spans="1:8" ht="50.4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3655.980000</v>
      </c>
      <c r="H10" s="20">
        <f ca="1">ROUND(INDIRECT(ADDRESS(ROW()+(0), COLUMN()+(-2), 1))*INDIRECT(ADDRESS(ROW()+(0), COLUMN()+(-1), 1)), 2)</f>
        <v>3655.980000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9.530000</v>
      </c>
      <c r="H11" s="20">
        <f ca="1">ROUND(INDIRECT(ADDRESS(ROW()+(0), COLUMN()+(-2), 1))*INDIRECT(ADDRESS(ROW()+(0), COLUMN()+(-1), 1)), 2)</f>
        <v>19.060000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5.170000</v>
      </c>
      <c r="H12" s="20">
        <f ca="1">ROUND(INDIRECT(ADDRESS(ROW()+(0), COLUMN()+(-2), 1))*INDIRECT(ADDRESS(ROW()+(0), COLUMN()+(-1), 1)), 2)</f>
        <v>10.340000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1.419000</v>
      </c>
      <c r="G13" s="20">
        <v>15.240000</v>
      </c>
      <c r="H13" s="20">
        <f ca="1">ROUND(INDIRECT(ADDRESS(ROW()+(0), COLUMN()+(-2), 1))*INDIRECT(ADDRESS(ROW()+(0), COLUMN()+(-1), 1)), 2)</f>
        <v>21.630000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1.419000</v>
      </c>
      <c r="G14" s="20">
        <v>10.060000</v>
      </c>
      <c r="H14" s="20">
        <f ca="1">ROUND(INDIRECT(ADDRESS(ROW()+(0), COLUMN()+(-2), 1))*INDIRECT(ADDRESS(ROW()+(0), COLUMN()+(-1), 1)), 2)</f>
        <v>14.280000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2.956000</v>
      </c>
      <c r="G15" s="20">
        <v>14.740000</v>
      </c>
      <c r="H15" s="20">
        <f ca="1">ROUND(INDIRECT(ADDRESS(ROW()+(0), COLUMN()+(-2), 1))*INDIRECT(ADDRESS(ROW()+(0), COLUMN()+(-1), 1)), 2)</f>
        <v>43.570000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2.365000</v>
      </c>
      <c r="G16" s="24">
        <v>10.080000</v>
      </c>
      <c r="H16" s="24">
        <f ca="1">ROUND(INDIRECT(ADDRESS(ROW()+(0), COLUMN()+(-2), 1))*INDIRECT(ADDRESS(ROW()+(0), COLUMN()+(-1), 1)), 2)</f>
        <v>23.840000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4010.380000</v>
      </c>
      <c r="H17" s="16">
        <f ca="1">ROUND(INDIRECT(ADDRESS(ROW()+(0), COLUMN()+(-2), 1))*INDIRECT(ADDRESS(ROW()+(0), COLUMN()+(-1), 1))/100, 2)</f>
        <v>80.210000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4090.590000</v>
      </c>
      <c r="H18" s="24">
        <f ca="1">ROUND(INDIRECT(ADDRESS(ROW()+(0), COLUMN()+(-2), 1))*INDIRECT(ADDRESS(ROW()+(0), COLUMN()+(-1), 1))/100, 2)</f>
        <v>122.720000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4213.310000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