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<sst xmlns="http://schemas.openxmlformats.org/spreadsheetml/2006/main" count="35" uniqueCount="35">
  <si>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</si>
  <si>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UXB010</t>
  </si>
  <si>
    <t xml:space="preserve">m</t>
  </si>
  <si>
    <t xml:space="preserve">Sardinel para jardín.</t>
  </si>
  <si>
    <r>
      <rPr>
        <b/>
        <sz val="7.80"/>
        <color rgb="FF000000"/>
        <rFont val="Arial"/>
        <family val="2"/>
      </rPr>
      <t xml:space="preserve">Sardinel de piedra natural, 40x20x12 cm</t>
    </r>
    <r>
      <rPr>
        <sz val="7.80"/>
        <color rgb="FF000000"/>
        <rFont val="Arial"/>
        <family val="2"/>
      </rPr>
      <t xml:space="preserve">, para jardín, sobre base de </t>
    </r>
    <r>
      <rPr>
        <b/>
        <sz val="7.80"/>
        <color rgb="FF000000"/>
        <rFont val="Arial"/>
        <family val="2"/>
      </rPr>
      <t xml:space="preserve">concreto simple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</si>
  <si>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</si>
  <si>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</si>
  <si>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</si>
  <si>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</si>
  <si>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</si>
  <si>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</si>
  <si>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mt10hmf055akc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</si>
  <si>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</si>
  <si>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plástica, premezclado en planta, según el Reglamento Nacional de Edificaciones NTE E.060.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</si>
  <si>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</si>
  <si>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</si>
  <si>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</si>
  <si>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mt18jbp010a</t>
  </si>
  <si>
    <t xml:space="preserve">Ud</t>
  </si>
  <si>
    <t xml:space="preserve">Sardinel de piedra natural, 40x20x12 cm, para jardín, con cara superior redondeada o achaflanada.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</si>
  <si>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</si>
  <si>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</si>
  <si>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</si>
  <si>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mo040</t>
  </si>
  <si>
    <t xml:space="preserve">h</t>
  </si>
  <si>
    <t xml:space="preserve">Operario de construcción de obra civil.</t>
  </si>
  <si>
    <t xml:space="preserve">mo085</t>
  </si>
  <si>
    <t xml:space="preserve">h</t>
  </si>
  <si>
    <t xml:space="preserve">Oficial de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</si>
  <si>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</si>
  <si>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</si>
  <si>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</si>
  <si>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</si>
  <si>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7,48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</si>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</sst>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0.58" customWidth="1"/>
    <col min="4" max="4" width="3.79" customWidth="1"/>
    <col min="5" max="5" width="67.32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0.042000</v>
      </c>
      <c r="G8" s="16">
        <v>210.430000</v>
      </c>
      <c r="H8" s="16">
        <f ca="1">ROUND(INDIRECT(ADDRESS(ROW()+(0), COLUMN()+(-2), 1))*INDIRECT(ADDRESS(ROW()+(0), COLUMN()+(-1), 1)), 2)</f>
        <v>8.840000</v>
      </c>
    </row>
    <row r="9" spans="1:8" ht="21.6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0.004000</v>
      </c>
      <c r="G9" s="20">
        <v>438.680000</v>
      </c>
      <c r="H9" s="20">
        <f ca="1">ROUND(INDIRECT(ADDRESS(ROW()+(0), COLUMN()+(-2), 1))*INDIRECT(ADDRESS(ROW()+(0), COLUMN()+(-1), 1)), 2)</f>
        <v>1.750000</v>
      </c>
    </row>
    <row r="10" spans="1:8" ht="21.6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2.625000</v>
      </c>
      <c r="G10" s="20">
        <v>23.260000</v>
      </c>
      <c r="H10" s="20">
        <f ca="1">ROUND(INDIRECT(ADDRESS(ROW()+(0), COLUMN()+(-2), 1))*INDIRECT(ADDRESS(ROW()+(0), COLUMN()+(-1), 1)), 2)</f>
        <v>61.060000</v>
      </c>
    </row>
    <row r="11" spans="1:8" ht="21.6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0.001000</v>
      </c>
      <c r="G11" s="20">
        <v>438.680000</v>
      </c>
      <c r="H11" s="20">
        <f ca="1">ROUND(INDIRECT(ADDRESS(ROW()+(0), COLUMN()+(-2), 1))*INDIRECT(ADDRESS(ROW()+(0), COLUMN()+(-1), 1)), 2)</f>
        <v>0.440000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0.237000</v>
      </c>
      <c r="G12" s="20">
        <v>16.250000</v>
      </c>
      <c r="H12" s="20">
        <f ca="1">ROUND(INDIRECT(ADDRESS(ROW()+(0), COLUMN()+(-2), 1))*INDIRECT(ADDRESS(ROW()+(0), COLUMN()+(-1), 1)), 2)</f>
        <v>3.850000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0.237000</v>
      </c>
      <c r="G13" s="24">
        <v>13.290000</v>
      </c>
      <c r="H13" s="24">
        <f ca="1">ROUND(INDIRECT(ADDRESS(ROW()+(0), COLUMN()+(-2), 1))*INDIRECT(ADDRESS(ROW()+(0), COLUMN()+(-1), 1)), 2)</f>
        <v>3.150000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79.090000</v>
      </c>
      <c r="H14" s="16">
        <f ca="1">ROUND(INDIRECT(ADDRESS(ROW()+(0), COLUMN()+(-2), 1))*INDIRECT(ADDRESS(ROW()+(0), COLUMN()+(-1), 1))/100, 2)</f>
        <v>1.580000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80.670000</v>
      </c>
      <c r="H15" s="24">
        <f ca="1">ROUND(INDIRECT(ADDRESS(ROW()+(0), COLUMN()+(-2), 1))*INDIRECT(ADDRESS(ROW()+(0), COLUMN()+(-1), 1))/100, 2)</f>
        <v>2.420000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83.090000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