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<sst xmlns="http://schemas.openxmlformats.org/spreadsheetml/2006/main" count="38" uniqueCount="38">
  <si>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</si>
  <si>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</si>
  <si>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</si>
  <si>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Vereda continua multicapa de mortero hidráulico polimérico.</t>
  </si>
  <si>
    <r>
      <rPr>
        <sz val="8.25"/>
        <color rgb="FF000000"/>
        <rFont val="Arial"/>
        <family val="2"/>
      </rPr>
      <t xml:space="preserve">Vereda continua lisa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para exteriores de viviendas, urbanizaciones y espacios públicos con tráfico peatonal</t>
    </r>
    <r>
      <rPr>
        <sz val="8.25"/>
        <color rgb="FF000000"/>
        <rFont val="Arial"/>
        <family val="2"/>
      </rPr>
      <t xml:space="preserve">, realizada sobre </t>
    </r>
    <r>
      <rPr>
        <b/>
        <sz val="8.25"/>
        <color rgb="FF000000"/>
        <rFont val="Arial"/>
        <family val="2"/>
      </rPr>
      <t xml:space="preserve">superficie de concreto</t>
    </r>
    <r>
      <rPr>
        <sz val="8.25"/>
        <color rgb="FF000000"/>
        <rFont val="Arial"/>
        <family val="2"/>
      </rPr>
      <t xml:space="preserve"> (no incluida en este precio), mediante la aplicación sucesiva de: capa de </t>
    </r>
    <r>
      <rPr>
        <b/>
        <sz val="8.25"/>
        <color rgb="FF000000"/>
        <rFont val="Arial"/>
        <family val="2"/>
      </rPr>
      <t xml:space="preserve">imprimación tapaporos y puente de adherencia Weber TP "WEBER CEMARKSA"</t>
    </r>
    <r>
      <rPr>
        <sz val="8.25"/>
        <color rgb="FF000000"/>
        <rFont val="Arial"/>
        <family val="2"/>
      </rPr>
      <t xml:space="preserve">, capa de </t>
    </r>
    <r>
      <rPr>
        <b/>
        <sz val="8.25"/>
        <color rgb="FF000000"/>
        <rFont val="Arial"/>
        <family val="2"/>
      </rPr>
      <t xml:space="preserve">mortero autonivelante polimérico para uso exterior Weber.floor Lex "WEBER CEMARKSA", color gris</t>
    </r>
    <r>
      <rPr>
        <sz val="8.25"/>
        <color rgb="FF000000"/>
        <rFont val="Arial"/>
        <family val="2"/>
      </rPr>
      <t xml:space="preserve">, y acabado mediante capa de sellado con </t>
    </r>
    <r>
      <rPr>
        <b/>
        <sz val="8.25"/>
        <color rgb="FF000000"/>
        <rFont val="Arial"/>
        <family val="2"/>
      </rPr>
      <t xml:space="preserve">resina impermeabilizante de altas prestaciones Weber PU "WEBER CEMARKSA"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</si>
  <si>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</si>
  <si>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</si>
  <si>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</si>
  <si>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</si>
  <si>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</si>
  <si>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</si>
  <si>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</si>
  <si>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</si>
  <si>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concreto,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</si>
  <si>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</si>
  <si>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</si>
  <si>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</si>
  <si>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</si>
  <si>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</si>
  <si>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</si>
  <si>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</si>
  <si>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</si>
  <si>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concreto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</si>
  <si>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</si>
  <si>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</si>
  <si>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</si>
  <si>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</si>
  <si>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</si>
  <si>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Operario de construcción de obra civil.</t>
  </si>
  <si>
    <t xml:space="preserve">mo082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</si>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</sst>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5.10" customWidth="1"/>
    <col min="4" max="4" width="20.40" customWidth="1"/>
    <col min="5" max="5" width="26.52" customWidth="1"/>
    <col min="6" max="6" width="9.52" customWidth="1"/>
    <col min="7" max="7" width="4.59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1.440000</v>
      </c>
      <c r="J8" s="16"/>
      <c r="K8" s="16">
        <f ca="1">ROUND(INDIRECT(ADDRESS(ROW()+(0), COLUMN()+(-4), 1))*INDIRECT(ADDRESS(ROW()+(0), COLUMN()+(-2), 1)), 2)</f>
        <v>1.440000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22.470000</v>
      </c>
      <c r="J9" s="20"/>
      <c r="K9" s="20">
        <f ca="1">ROUND(INDIRECT(ADDRESS(ROW()+(0), COLUMN()+(-4), 1))*INDIRECT(ADDRESS(ROW()+(0), COLUMN()+(-2), 1)), 2)</f>
        <v>4.490000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2.840000</v>
      </c>
      <c r="J10" s="20"/>
      <c r="K10" s="20">
        <f ca="1">ROUND(INDIRECT(ADDRESS(ROW()+(0), COLUMN()+(-4), 1))*INDIRECT(ADDRESS(ROW()+(0), COLUMN()+(-2), 1)), 2)</f>
        <v>42.600000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39.100000</v>
      </c>
      <c r="J11" s="20"/>
      <c r="K11" s="20">
        <f ca="1">ROUND(INDIRECT(ADDRESS(ROW()+(0), COLUMN()+(-4), 1))*INDIRECT(ADDRESS(ROW()+(0), COLUMN()+(-2), 1)), 2)</f>
        <v>11.730000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0.100000</v>
      </c>
      <c r="H12" s="19"/>
      <c r="I12" s="20">
        <v>29.060000</v>
      </c>
      <c r="J12" s="20"/>
      <c r="K12" s="20">
        <f ca="1">ROUND(INDIRECT(ADDRESS(ROW()+(0), COLUMN()+(-4), 1))*INDIRECT(ADDRESS(ROW()+(0), COLUMN()+(-2), 1)), 2)</f>
        <v>2.910000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0.119000</v>
      </c>
      <c r="H13" s="19"/>
      <c r="I13" s="20">
        <v>16.250000</v>
      </c>
      <c r="J13" s="20"/>
      <c r="K13" s="20">
        <f ca="1">ROUND(INDIRECT(ADDRESS(ROW()+(0), COLUMN()+(-4), 1))*INDIRECT(ADDRESS(ROW()+(0), COLUMN()+(-2), 1)), 2)</f>
        <v>1.930000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0.119000</v>
      </c>
      <c r="H14" s="23"/>
      <c r="I14" s="24">
        <v>13.290000</v>
      </c>
      <c r="J14" s="24"/>
      <c r="K14" s="24">
        <f ca="1">ROUND(INDIRECT(ADDRESS(ROW()+(0), COLUMN()+(-4), 1))*INDIRECT(ADDRESS(ROW()+(0), COLUMN()+(-2), 1)), 2)</f>
        <v>1.580000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66.680000</v>
      </c>
      <c r="J15" s="16"/>
      <c r="K15" s="16">
        <f ca="1">ROUND(INDIRECT(ADDRESS(ROW()+(0), COLUMN()+(-4), 1))*INDIRECT(ADDRESS(ROW()+(0), COLUMN()+(-2), 1))/100, 2)</f>
        <v>1.330000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68.010000</v>
      </c>
      <c r="J16" s="24"/>
      <c r="K16" s="24">
        <f ca="1">ROUND(INDIRECT(ADDRESS(ROW()+(0), COLUMN()+(-4), 1))*INDIRECT(ADDRESS(ROW()+(0), COLUMN()+(-2), 1))/100, 2)</f>
        <v>2.040000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70.050000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