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<sst xmlns="http://schemas.openxmlformats.org/spreadsheetml/2006/main" count="46" uniqueCount="46">
  <si>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</si>
  <si>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UXE030</t>
  </si>
  <si>
    <t xml:space="preserve">m²</t>
  </si>
  <si>
    <t xml:space="preserve">Estabilización de caminos y senderos, mediante tratamiento del suelo con aporte de cal hidráulica natural.</t>
  </si>
  <si>
    <r>
      <rPr>
        <sz val="8.25"/>
        <color rgb="FF000000"/>
        <rFont val="Arial"/>
        <family val="2"/>
      </rPr>
      <t xml:space="preserve">Estabilización de caminos y senderos, en suelo poco arcilloso, mediante aporte de 20 kg de estabilizante y consolidante de terrenos, a base de cal hidráulica natural, extendida sobre el terreno y mezclada con el mismo hasta una profundidad de 15 cm mediante motoniveladora, compactado de la mezcla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</si>
  <si>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</si>
  <si>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</si>
  <si>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</si>
  <si>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</si>
  <si>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</si>
  <si>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</si>
  <si>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</si>
  <si>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mt28mif040</t>
  </si>
  <si>
    <t xml:space="preserve">kg</t>
  </si>
  <si>
    <t xml:space="preserve">Estabilizante y consolidante de terrenos, a base de cal hidráulica natural, suministrada en sacos de 35 kg, para estabilización de caminos y senderos.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</si>
  <si>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</si>
  <si>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</si>
  <si>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</si>
  <si>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</si>
  <si>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</si>
  <si>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mq04dua020b</t>
  </si>
  <si>
    <t xml:space="preserve">h</t>
  </si>
  <si>
    <t xml:space="preserve">Dumper de descarga frontal de 2 t de carga útil.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</si>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</sst>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2.93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20</v>
      </c>
      <c r="G10" s="14">
        <v>2.28</v>
      </c>
      <c r="H10" s="14">
        <f ca="1">ROUND(INDIRECT(ADDRESS(ROW()+(0), COLUMN()+(-2), 1))*INDIRECT(ADDRESS(ROW()+(0), COLUMN()+(-1), 1)), 2)</f>
        <v>45.6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135.8</v>
      </c>
      <c r="H13" s="13">
        <f ca="1">ROUND(INDIRECT(ADDRESS(ROW()+(0), COLUMN()+(-2), 1))*INDIRECT(ADDRESS(ROW()+(0), COLUMN()+(-1), 1)), 2)</f>
        <v>2.04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31.29</v>
      </c>
      <c r="H14" s="13">
        <f ca="1">ROUND(INDIRECT(ADDRESS(ROW()+(0), COLUMN()+(-2), 1))*INDIRECT(ADDRESS(ROW()+(0), COLUMN()+(-1), 1)), 2)</f>
        <v>0.06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0.002</v>
      </c>
      <c r="G15" s="13">
        <v>228.79</v>
      </c>
      <c r="H15" s="13">
        <f ca="1">ROUND(INDIRECT(ADDRESS(ROW()+(0), COLUMN()+(-2), 1))*INDIRECT(ADDRESS(ROW()+(0), COLUMN()+(-1), 1)), 2)</f>
        <v>0.46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</v>
      </c>
      <c r="G16" s="13">
        <v>210.29</v>
      </c>
      <c r="H16" s="13">
        <f ca="1">ROUND(INDIRECT(ADDRESS(ROW()+(0), COLUMN()+(-2), 1))*INDIRECT(ADDRESS(ROW()+(0), COLUMN()+(-1), 1)), 2)</f>
        <v>6.31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0.002</v>
      </c>
      <c r="G17" s="14">
        <v>358.35</v>
      </c>
      <c r="H17" s="14">
        <f ca="1">ROUND(INDIRECT(ADDRESS(ROW()+(0), COLUMN()+(-2), 1))*INDIRECT(ADDRESS(ROW()+(0), COLUMN()+(-1), 1)), 2)</f>
        <v>0.72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0.308</v>
      </c>
      <c r="G20" s="13">
        <v>31.29</v>
      </c>
      <c r="H20" s="13">
        <f ca="1">ROUND(INDIRECT(ADDRESS(ROW()+(0), COLUMN()+(-2), 1))*INDIRECT(ADDRESS(ROW()+(0), COLUMN()+(-1), 1)), 2)</f>
        <v>9.64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0.308</v>
      </c>
      <c r="G21" s="14">
        <v>21.72</v>
      </c>
      <c r="H21" s="14">
        <f ca="1">ROUND(INDIRECT(ADDRESS(ROW()+(0), COLUMN()+(-2), 1))*INDIRECT(ADDRESS(ROW()+(0), COLUMN()+(-1), 1)), 2)</f>
        <v>6.69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16.33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1)),INDIRECT(ADDRESS(ROW()+(-6), COLUMN()+(1), 1)),INDIRECT(ADDRESS(ROW()+(-13), COLUMN()+(1), 1))), 2)</f>
        <v>71.52</v>
      </c>
      <c r="H24" s="14">
        <f ca="1">ROUND(INDIRECT(ADDRESS(ROW()+(0), COLUMN()+(-2), 1))*INDIRECT(ADDRESS(ROW()+(0), COLUMN()+(-1), 1))/100, 2)</f>
        <v>1.43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1)),INDIRECT(ADDRESS(ROW()+(-14), COLUMN()+(0), 1))), 2)</f>
        <v>72.95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