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<sst xmlns="http://schemas.openxmlformats.org/spreadsheetml/2006/main" count="26" uniqueCount="26">
  <si>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</si>
  <si>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</si>
  <si>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</si>
  <si>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</si>
  <si>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marrón,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</si>
  <si>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</si>
  <si>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</si>
  <si>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</si>
  <si>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</si>
  <si>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</si>
  <si>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</si>
  <si>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mt47adc411cd</t>
  </si>
  <si>
    <t xml:space="preserve">m²</t>
  </si>
  <si>
    <t xml:space="preserve">Baldosa elástica de seguridad y protección frente a caídas, con el borde machihembrado, color marrón, de 500x500x40 mm, compuesta de resinas de poliuretano, caucho reciclado triturado y pigmentos.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</si>
  <si>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</si>
  <si>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</si>
  <si>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</si>
  <si>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</si>
  <si>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</si>
  <si>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</si>
  <si>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</si>
  <si>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</si>
  <si>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</si>
  <si>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</si>
  <si>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21,01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</si>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</sst>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69" customWidth="1"/>
    <col min="5" max="5" width="33.37" customWidth="1"/>
    <col min="6" max="6" width="9.18" customWidth="1"/>
    <col min="7" max="7" width="5.10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114.710000</v>
      </c>
      <c r="J8" s="16"/>
      <c r="K8" s="16">
        <f ca="1">ROUND(INDIRECT(ADDRESS(ROW()+(0), COLUMN()+(-4), 1))*INDIRECT(ADDRESS(ROW()+(0), COLUMN()+(-2), 1)), 2)</f>
        <v>119.300000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0.948000</v>
      </c>
      <c r="H9" s="19"/>
      <c r="I9" s="20">
        <v>14.740000</v>
      </c>
      <c r="J9" s="20"/>
      <c r="K9" s="20">
        <f ca="1">ROUND(INDIRECT(ADDRESS(ROW()+(0), COLUMN()+(-4), 1))*INDIRECT(ADDRESS(ROW()+(0), COLUMN()+(-2), 1)), 2)</f>
        <v>13.970000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0.948000</v>
      </c>
      <c r="H10" s="23"/>
      <c r="I10" s="24">
        <v>10.080000</v>
      </c>
      <c r="J10" s="24"/>
      <c r="K10" s="24">
        <f ca="1">ROUND(INDIRECT(ADDRESS(ROW()+(0), COLUMN()+(-4), 1))*INDIRECT(ADDRESS(ROW()+(0), COLUMN()+(-2), 1)), 2)</f>
        <v>9.560000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142.830000</v>
      </c>
      <c r="J11" s="16"/>
      <c r="K11" s="16">
        <f ca="1">ROUND(INDIRECT(ADDRESS(ROW()+(0), COLUMN()+(-4), 1))*INDIRECT(ADDRESS(ROW()+(0), COLUMN()+(-2), 1))/100, 2)</f>
        <v>2.860000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145.690000</v>
      </c>
      <c r="J12" s="24"/>
      <c r="K12" s="24">
        <f ca="1">ROUND(INDIRECT(ADDRESS(ROW()+(0), COLUMN()+(-4), 1))*INDIRECT(ADDRESS(ROW()+(0), COLUMN()+(-2), 1))/100, 2)</f>
        <v>4.370000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150.060000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