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<sst xmlns="http://schemas.openxmlformats.org/spreadsheetml/2006/main" count="32" uniqueCount="32">
  <si>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</si>
  <si>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XAM030</t>
  </si>
  <si>
    <t xml:space="preserve">Ud</t>
  </si>
  <si>
    <t xml:space="preserve">Ensayo de probetas prismáticas.</t>
  </si>
  <si>
    <r>
      <rPr>
        <sz val="8.25"/>
        <color rgb="FF000000"/>
        <rFont val="Arial"/>
        <family val="2"/>
      </rPr>
      <t xml:space="preserve">Ensayo sobre una serie de probetas prismáticas de mortero de cemento, con determinación de: succión de agua, eflorescencias.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</si>
  <si>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</si>
  <si>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</si>
  <si>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</si>
  <si>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</si>
  <si>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</si>
  <si>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</si>
  <si>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</si>
  <si>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</si>
  <si>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</si>
  <si>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</si>
  <si>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mt49moc020</t>
  </si>
  <si>
    <t xml:space="preserve">Ud</t>
  </si>
  <si>
    <t xml:space="preserve">Toma en obra de muestras de mortero de cemento, cuyo peso no exceda de 50 kg.</t>
  </si>
  <si>
    <t xml:space="preserve">mt49moc080</t>
  </si>
  <si>
    <t xml:space="preserve">Ud</t>
  </si>
  <si>
    <t xml:space="preserve">Ensayo para determinar la succión de una muestra de mortero, sobre seis probetas de 4x4x16 cm, previamente fabricadas.</t>
  </si>
  <si>
    <t xml:space="preserve">mt49moc070</t>
  </si>
  <si>
    <t xml:space="preserve">Ud</t>
  </si>
  <si>
    <t xml:space="preserve">Ensayo para determinar las eflorescencias de una muestra de mortero, aplicando la normativa del ladrillo cerámico, sobre seis probetas de 4x4x16 cm, previamente fabricadas.</t>
  </si>
  <si>
    <t xml:space="preserve">mt49moc120</t>
  </si>
  <si>
    <t xml:space="preserve">Ud</t>
  </si>
  <si>
    <t xml:space="preserve">Informe de resultados de los ensayos realizados sobre una muestra de mortero de cemento.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</si>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</sst>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3.06" customWidth="1"/>
    <col min="4" max="4" width="4.59" customWidth="1"/>
    <col min="5" max="5" width="77.18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2.2</v>
      </c>
      <c r="H10" s="12">
        <f ca="1">ROUND(INDIRECT(ADDRESS(ROW()+(0), COLUMN()+(-2), 1))*INDIRECT(ADDRESS(ROW()+(0), COLUMN()+(-1), 1)), 2)</f>
        <v>2.2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95.23</v>
      </c>
      <c r="H11" s="12">
        <f ca="1">ROUND(INDIRECT(ADDRESS(ROW()+(0), COLUMN()+(-2), 1))*INDIRECT(ADDRESS(ROW()+(0), COLUMN()+(-1), 1)), 2)</f>
        <v>95.23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392.64</v>
      </c>
      <c r="H12" s="12">
        <f ca="1">ROUND(INDIRECT(ADDRESS(ROW()+(0), COLUMN()+(-2), 1))*INDIRECT(ADDRESS(ROW()+(0), COLUMN()+(-1), 1)), 2)</f>
        <v>392.64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367.56</v>
      </c>
      <c r="H13" s="12">
        <f ca="1">ROUND(INDIRECT(ADDRESS(ROW()+(0), COLUMN()+(-2), 1))*INDIRECT(ADDRESS(ROW()+(0), COLUMN()+(-1), 1)), 2)</f>
        <v>367.56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285.69</v>
      </c>
      <c r="H14" s="14">
        <f ca="1">ROUND(INDIRECT(ADDRESS(ROW()+(0), COLUMN()+(-2), 1))*INDIRECT(ADDRESS(ROW()+(0), COLUMN()+(-1), 1)), 2)</f>
        <v>285.69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1143.32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1143.32</v>
      </c>
      <c r="H17" s="14">
        <f ca="1">ROUND(INDIRECT(ADDRESS(ROW()+(0), COLUMN()+(-2), 1))*INDIRECT(ADDRESS(ROW()+(0), COLUMN()+(-1), 1))/100, 2)</f>
        <v>22.87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1166.19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