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<sst xmlns="http://schemas.openxmlformats.org/spreadsheetml/2006/main" count="32" uniqueCount="32">
  <si>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</si>
  <si>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XAY010</t>
  </si>
  <si>
    <t xml:space="preserve">Ud</t>
  </si>
  <si>
    <t xml:space="preserve">Ensayo de yeso o escayola.</t>
  </si>
  <si>
    <r>
      <rPr>
        <sz val="8.25"/>
        <color rgb="FF000000"/>
        <rFont val="Arial"/>
        <family val="2"/>
      </rPr>
      <t xml:space="preserve">Ensayo sobre una muestra de yeso o escayola, con determinación de: análisis químico, análisis de fases.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</si>
  <si>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</si>
  <si>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</si>
  <si>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</si>
  <si>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</si>
  <si>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</si>
  <si>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</si>
  <si>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</si>
  <si>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</si>
  <si>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</si>
  <si>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</si>
  <si>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</si>
  <si>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</si>
  <si>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</si>
  <si>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mt49yga050</t>
  </si>
  <si>
    <t xml:space="preserve">Ud</t>
  </si>
  <si>
    <t xml:space="preserve">Análisis químico de yesos o escayolas de construcción.</t>
  </si>
  <si>
    <t xml:space="preserve">mt49yga060</t>
  </si>
  <si>
    <t xml:space="preserve">Ud</t>
  </si>
  <si>
    <t xml:space="preserve">Análisis de fases de yesos o escayolas de construcción, según ASTM C471M.</t>
  </si>
  <si>
    <t xml:space="preserve">mt49yga030</t>
  </si>
  <si>
    <t xml:space="preserve">Ud</t>
  </si>
  <si>
    <t xml:space="preserve">Informe de resultados de los ensayos realizados sobre una muestra de yeso o escayola.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</si>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</sst>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78" customWidth="1"/>
    <col min="5" max="5" width="74.97" customWidth="1"/>
    <col min="6" max="6" width="11.39" customWidth="1"/>
    <col min="7" max="7" width="11.5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2.2</v>
      </c>
      <c r="H10" s="12">
        <f ca="1">ROUND(INDIRECT(ADDRESS(ROW()+(0), COLUMN()+(-2), 1))*INDIRECT(ADDRESS(ROW()+(0), COLUMN()+(-1), 1)), 2)</f>
        <v>2.2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95.23</v>
      </c>
      <c r="H11" s="12">
        <f ca="1">ROUND(INDIRECT(ADDRESS(ROW()+(0), COLUMN()+(-2), 1))*INDIRECT(ADDRESS(ROW()+(0), COLUMN()+(-1), 1)), 2)</f>
        <v>95.23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611.47</v>
      </c>
      <c r="H12" s="12">
        <f ca="1">ROUND(INDIRECT(ADDRESS(ROW()+(0), COLUMN()+(-2), 1))*INDIRECT(ADDRESS(ROW()+(0), COLUMN()+(-1), 1)), 2)</f>
        <v>611.47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304.09</v>
      </c>
      <c r="H13" s="12">
        <f ca="1">ROUND(INDIRECT(ADDRESS(ROW()+(0), COLUMN()+(-2), 1))*INDIRECT(ADDRESS(ROW()+(0), COLUMN()+(-1), 1)), 2)</f>
        <v>304.09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285.69</v>
      </c>
      <c r="H14" s="14">
        <f ca="1">ROUND(INDIRECT(ADDRESS(ROW()+(0), COLUMN()+(-2), 1))*INDIRECT(ADDRESS(ROW()+(0), COLUMN()+(-1), 1)), 2)</f>
        <v>285.69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1298.68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1298.68</v>
      </c>
      <c r="H17" s="14">
        <f ca="1">ROUND(INDIRECT(ADDRESS(ROW()+(0), COLUMN()+(-2), 1))*INDIRECT(ADDRESS(ROW()+(0), COLUMN()+(-1), 1))/100, 2)</f>
        <v>25.97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1324.65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