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<sst xmlns="http://schemas.openxmlformats.org/spreadsheetml/2006/main" count="28" uniqueCount="28">
  <si>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</si>
  <si>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0MP040</t>
  </si>
  <si>
    <t xml:space="preserve">m²</t>
  </si>
  <si>
    <t xml:space="preserve">Protección provisional del techo frente a la lluvia.</t>
  </si>
  <si>
    <t xml:space="preserve">Protección provisional del techo del edificio frente a la lluvia, con tableros y lona impermeable, y posterior retirada de la protección.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</si>
  <si>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</si>
  <si>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</si>
  <si>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</si>
  <si>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</si>
  <si>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</si>
  <si>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</si>
  <si>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mt08eft010a</t>
  </si>
  <si>
    <t xml:space="preserve">m²</t>
  </si>
  <si>
    <t xml:space="preserve">Tablero aglomerado hidrófugo, de 19 mm de espesor.</t>
  </si>
  <si>
    <t xml:space="preserve">mt32war060</t>
  </si>
  <si>
    <t xml:space="preserve">m²</t>
  </si>
  <si>
    <t xml:space="preserve">Lona impermeable de protección, de polietileno, con malla de refuerzo y cuerda perimetral de poliamida para el ajuste de la lona.</t>
  </si>
  <si>
    <t xml:space="preserve">mt32war030</t>
  </si>
  <si>
    <t xml:space="preserve">m</t>
  </si>
  <si>
    <t xml:space="preserve">Cinta plástica autoadhesiva.</t>
  </si>
  <si>
    <t xml:space="preserve">mo113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</si>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</sst>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68" customWidth="1"/>
    <col min="3" max="3" width="0.73" customWidth="1"/>
    <col min="4" max="4" width="3.06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21.020000</v>
      </c>
      <c r="H8" s="16">
        <f ca="1">ROUND(INDIRECT(ADDRESS(ROW()+(0), COLUMN()+(-2), 1))*INDIRECT(ADDRESS(ROW()+(0), COLUMN()+(-1), 1)), 2)</f>
        <v>21.020000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1.150000</v>
      </c>
      <c r="G9" s="20">
        <v>13.870000</v>
      </c>
      <c r="H9" s="20">
        <f ca="1">ROUND(INDIRECT(ADDRESS(ROW()+(0), COLUMN()+(-2), 1))*INDIRECT(ADDRESS(ROW()+(0), COLUMN()+(-1), 1)), 2)</f>
        <v>15.950000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2.500000</v>
      </c>
      <c r="G10" s="20">
        <v>0.120000</v>
      </c>
      <c r="H10" s="20">
        <f ca="1">ROUND(INDIRECT(ADDRESS(ROW()+(0), COLUMN()+(-2), 1))*INDIRECT(ADDRESS(ROW()+(0), COLUMN()+(-1), 1)), 2)</f>
        <v>0.300000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0.629000</v>
      </c>
      <c r="G11" s="24">
        <v>9.690000</v>
      </c>
      <c r="H11" s="24">
        <f ca="1">ROUND(INDIRECT(ADDRESS(ROW()+(0), COLUMN()+(-2), 1))*INDIRECT(ADDRESS(ROW()+(0), COLUMN()+(-1), 1)), 2)</f>
        <v>6.100000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43.370000</v>
      </c>
      <c r="H12" s="16">
        <f ca="1">ROUND(INDIRECT(ADDRESS(ROW()+(0), COLUMN()+(-2), 1))*INDIRECT(ADDRESS(ROW()+(0), COLUMN()+(-1), 1))/100, 2)</f>
        <v>0.870000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44.240000</v>
      </c>
      <c r="H13" s="24">
        <f ca="1">ROUND(INDIRECT(ADDRESS(ROW()+(0), COLUMN()+(-2), 1))*INDIRECT(ADDRESS(ROW()+(0), COLUMN()+(-1), 1))/100, 2)</f>
        <v>1.330000</v>
      </c>
    </row>
    <row r="14" spans="1:8" ht="12.00" thickBot="1" customHeight="1">
      <c r="A14" s="25"/>
      <c r="B14" s="25"/>
      <c r="C14" s="26"/>
      <c r="D14" s="26"/>
      <c r="E14" s="26"/>
      <c r="F14" s="27"/>
      <c r="G14" s="6" t="s">
        <v>27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45.570000</v>
      </c>
    </row>
  </sheetData>
  <mergeCells count="20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</mergeCells>
  <pageMargins left="0.620079" right="0.472441" top="0.472441" bottom="0.472441" header="0.0" footer="0.0"/>
  <pageSetup paperSize="9" orientation="portrait"/>
  <rowBreaks count="0" manualBreakCount="0">
    </rowBreaks>
</worksheet>
</file>